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 Bär\Documents\Vereine\VMC Hombrechtikon\Quer\"/>
    </mc:Choice>
  </mc:AlternateContent>
  <xr:revisionPtr revIDLastSave="0" documentId="13_ncr:1_{7FBCF4AC-39D9-41ED-BABD-7729A4281EB6}" xr6:coauthVersionLast="45" xr6:coauthVersionMax="45" xr10:uidLastSave="{00000000-0000-0000-0000-000000000000}"/>
  <bookViews>
    <workbookView xWindow="7560" yWindow="1080" windowWidth="20685" windowHeight="13620" activeTab="1" xr2:uid="{73D00187-54E1-41EC-8FB5-D0CAAAFFD5E5}"/>
  </bookViews>
  <sheets>
    <sheet name="U13 U15" sheetId="1" r:id="rId1"/>
    <sheet name="U17 CrossFA Elite Damen" sheetId="9" r:id="rId2"/>
    <sheet name="U19 Amateur Masters Elite" sheetId="6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6" l="1"/>
  <c r="B7" i="6" l="1"/>
  <c r="C7" i="6"/>
  <c r="D7" i="6"/>
  <c r="E7" i="6"/>
  <c r="F7" i="6"/>
  <c r="B8" i="6"/>
  <c r="C8" i="6"/>
  <c r="D8" i="6"/>
  <c r="E8" i="6"/>
  <c r="F8" i="6"/>
  <c r="G8" i="6"/>
  <c r="B9" i="6"/>
  <c r="C9" i="6"/>
  <c r="D9" i="6"/>
  <c r="E9" i="6"/>
  <c r="F9" i="6"/>
  <c r="G9" i="6"/>
  <c r="B10" i="6"/>
  <c r="C10" i="6"/>
  <c r="D10" i="6"/>
  <c r="E10" i="6"/>
  <c r="F10" i="6"/>
  <c r="G10" i="6"/>
  <c r="B11" i="6"/>
  <c r="C11" i="6"/>
  <c r="D11" i="6"/>
  <c r="E11" i="6"/>
  <c r="F11" i="6"/>
  <c r="G11" i="6"/>
  <c r="B12" i="6"/>
  <c r="C12" i="6"/>
  <c r="D12" i="6"/>
  <c r="E12" i="6"/>
  <c r="F12" i="6"/>
  <c r="G12" i="6"/>
  <c r="B13" i="6"/>
  <c r="C13" i="6"/>
  <c r="D13" i="6"/>
  <c r="E13" i="6"/>
  <c r="F13" i="6"/>
  <c r="G13" i="6"/>
  <c r="B14" i="6"/>
  <c r="C14" i="6"/>
  <c r="D14" i="6"/>
  <c r="E14" i="6"/>
  <c r="F14" i="6"/>
  <c r="G14" i="6"/>
  <c r="B15" i="6"/>
  <c r="C15" i="6"/>
  <c r="D15" i="6"/>
  <c r="E15" i="6"/>
  <c r="F15" i="6"/>
  <c r="G15" i="6"/>
  <c r="B16" i="6"/>
  <c r="C16" i="6"/>
  <c r="D16" i="6"/>
  <c r="E16" i="6"/>
  <c r="F16" i="6"/>
  <c r="G16" i="6"/>
  <c r="B17" i="6"/>
  <c r="C17" i="6"/>
  <c r="D17" i="6"/>
  <c r="E17" i="6"/>
  <c r="F17" i="6"/>
  <c r="G17" i="6"/>
  <c r="B18" i="6"/>
  <c r="C18" i="6"/>
  <c r="D18" i="6"/>
  <c r="E18" i="6"/>
  <c r="F18" i="6"/>
  <c r="G18" i="6"/>
  <c r="B19" i="6"/>
  <c r="C19" i="6"/>
  <c r="D19" i="6"/>
  <c r="E19" i="6"/>
  <c r="F19" i="6"/>
  <c r="G19" i="6"/>
  <c r="B20" i="6"/>
  <c r="C20" i="6"/>
  <c r="D20" i="6"/>
  <c r="E20" i="6"/>
  <c r="F20" i="6"/>
  <c r="G20" i="6"/>
  <c r="B21" i="6"/>
  <c r="C21" i="6"/>
  <c r="D21" i="6"/>
  <c r="E21" i="6"/>
  <c r="F21" i="6"/>
  <c r="G21" i="6"/>
  <c r="B22" i="6"/>
  <c r="C22" i="6"/>
  <c r="D22" i="6"/>
  <c r="E22" i="6"/>
  <c r="F22" i="6"/>
  <c r="G22" i="6"/>
  <c r="B23" i="6"/>
  <c r="C23" i="6"/>
  <c r="D23" i="6"/>
  <c r="E23" i="6"/>
  <c r="F23" i="6"/>
  <c r="G23" i="6"/>
  <c r="B24" i="6"/>
  <c r="C24" i="6"/>
  <c r="D24" i="6"/>
  <c r="E24" i="6"/>
  <c r="F24" i="6"/>
  <c r="G24" i="6"/>
  <c r="B25" i="6"/>
  <c r="C25" i="6"/>
  <c r="D25" i="6"/>
  <c r="E25" i="6"/>
  <c r="F25" i="6"/>
  <c r="G25" i="6"/>
  <c r="B26" i="6"/>
  <c r="C26" i="6"/>
  <c r="D26" i="6"/>
  <c r="E26" i="6"/>
  <c r="F26" i="6"/>
  <c r="G26" i="6"/>
  <c r="B27" i="6"/>
  <c r="C27" i="6"/>
  <c r="D27" i="6"/>
  <c r="E27" i="6"/>
  <c r="F27" i="6"/>
  <c r="G27" i="6"/>
  <c r="B28" i="6"/>
  <c r="C28" i="6"/>
  <c r="D28" i="6"/>
  <c r="E28" i="6"/>
  <c r="F28" i="6"/>
  <c r="G28" i="6"/>
  <c r="B29" i="6"/>
  <c r="C29" i="6"/>
  <c r="D29" i="6"/>
  <c r="E29" i="6"/>
  <c r="F29" i="6"/>
  <c r="G29" i="6"/>
  <c r="B30" i="6"/>
  <c r="C30" i="6"/>
  <c r="D30" i="6"/>
  <c r="E30" i="6"/>
  <c r="F30" i="6"/>
  <c r="G30" i="6"/>
  <c r="B31" i="6"/>
  <c r="C31" i="6"/>
  <c r="D31" i="6"/>
  <c r="E31" i="6"/>
  <c r="F31" i="6"/>
  <c r="G31" i="6"/>
  <c r="B32" i="6"/>
  <c r="C32" i="6"/>
  <c r="D32" i="6"/>
  <c r="E32" i="6"/>
  <c r="F32" i="6"/>
  <c r="G32" i="6"/>
  <c r="B33" i="6"/>
  <c r="C33" i="6"/>
  <c r="D33" i="6"/>
  <c r="E33" i="6"/>
  <c r="F33" i="6"/>
  <c r="G33" i="6"/>
  <c r="B34" i="6"/>
  <c r="C34" i="6"/>
  <c r="D34" i="6"/>
  <c r="E34" i="6"/>
  <c r="F34" i="6"/>
  <c r="G34" i="6"/>
  <c r="B35" i="6"/>
  <c r="C35" i="6"/>
  <c r="D35" i="6"/>
  <c r="E35" i="6"/>
  <c r="F35" i="6"/>
  <c r="G35" i="6"/>
  <c r="B36" i="6"/>
  <c r="C36" i="6"/>
  <c r="D36" i="6"/>
  <c r="E36" i="6"/>
  <c r="F36" i="6"/>
  <c r="G36" i="6"/>
  <c r="B37" i="6"/>
  <c r="C37" i="6"/>
  <c r="D37" i="6"/>
  <c r="E37" i="6"/>
  <c r="F37" i="6"/>
  <c r="G37" i="6"/>
  <c r="B38" i="6"/>
  <c r="C38" i="6"/>
  <c r="D38" i="6"/>
  <c r="E38" i="6"/>
  <c r="F38" i="6"/>
  <c r="G38" i="6"/>
  <c r="B39" i="6"/>
  <c r="C39" i="6"/>
  <c r="D39" i="6"/>
  <c r="E39" i="6"/>
  <c r="F39" i="6"/>
  <c r="G39" i="6"/>
  <c r="B40" i="6"/>
  <c r="C40" i="6"/>
  <c r="D40" i="6"/>
  <c r="E40" i="6"/>
  <c r="F40" i="6"/>
  <c r="G40" i="6"/>
  <c r="B41" i="6"/>
  <c r="C41" i="6"/>
  <c r="D41" i="6"/>
  <c r="E41" i="6"/>
  <c r="F41" i="6"/>
  <c r="G41" i="6"/>
  <c r="B42" i="6"/>
  <c r="C42" i="6"/>
  <c r="D42" i="6"/>
  <c r="E42" i="6"/>
  <c r="F42" i="6"/>
  <c r="G42" i="6"/>
  <c r="B43" i="6"/>
  <c r="C43" i="6"/>
  <c r="D43" i="6"/>
  <c r="E43" i="6"/>
  <c r="F43" i="6"/>
  <c r="G43" i="6"/>
  <c r="B44" i="6"/>
  <c r="C44" i="6"/>
  <c r="D44" i="6"/>
  <c r="E44" i="6"/>
  <c r="F44" i="6"/>
  <c r="G44" i="6"/>
  <c r="B45" i="6"/>
  <c r="C45" i="6"/>
  <c r="D45" i="6"/>
  <c r="E45" i="6"/>
  <c r="F45" i="6"/>
  <c r="G45" i="6"/>
  <c r="B46" i="6"/>
  <c r="C46" i="6"/>
  <c r="D46" i="6"/>
  <c r="E46" i="6"/>
  <c r="F46" i="6"/>
  <c r="G46" i="6"/>
  <c r="B47" i="6"/>
  <c r="C47" i="6"/>
  <c r="D47" i="6"/>
  <c r="E47" i="6"/>
  <c r="F47" i="6"/>
  <c r="G47" i="6"/>
  <c r="B48" i="6"/>
  <c r="C48" i="6"/>
  <c r="D48" i="6"/>
  <c r="E48" i="6"/>
  <c r="F48" i="6"/>
  <c r="G48" i="6"/>
  <c r="B49" i="6"/>
  <c r="C49" i="6"/>
  <c r="D49" i="6"/>
  <c r="E49" i="6"/>
  <c r="F49" i="6"/>
  <c r="G49" i="6"/>
  <c r="B50" i="6"/>
  <c r="C50" i="6"/>
  <c r="D50" i="6"/>
  <c r="E50" i="6"/>
  <c r="F50" i="6"/>
  <c r="G50" i="6"/>
  <c r="B51" i="6"/>
  <c r="C51" i="6"/>
  <c r="D51" i="6"/>
  <c r="E51" i="6"/>
  <c r="F51" i="6"/>
  <c r="G51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7" i="6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B7" i="9"/>
  <c r="C7" i="9"/>
  <c r="D7" i="9"/>
  <c r="E7" i="9"/>
  <c r="F7" i="9"/>
  <c r="G7" i="9"/>
  <c r="B8" i="9"/>
  <c r="C8" i="9"/>
  <c r="D8" i="9"/>
  <c r="E8" i="9"/>
  <c r="F8" i="9"/>
  <c r="G8" i="9"/>
  <c r="B9" i="9"/>
  <c r="C9" i="9"/>
  <c r="D9" i="9"/>
  <c r="E9" i="9"/>
  <c r="F9" i="9"/>
  <c r="G9" i="9"/>
  <c r="B10" i="9"/>
  <c r="C10" i="9"/>
  <c r="D10" i="9"/>
  <c r="E10" i="9"/>
  <c r="F10" i="9"/>
  <c r="G10" i="9"/>
  <c r="B11" i="9"/>
  <c r="C11" i="9"/>
  <c r="D11" i="9"/>
  <c r="E11" i="9"/>
  <c r="F11" i="9"/>
  <c r="G11" i="9"/>
  <c r="B12" i="9"/>
  <c r="C12" i="9"/>
  <c r="D12" i="9"/>
  <c r="E12" i="9"/>
  <c r="F12" i="9"/>
  <c r="G12" i="9"/>
  <c r="B13" i="9"/>
  <c r="C13" i="9"/>
  <c r="D13" i="9"/>
  <c r="E13" i="9"/>
  <c r="F13" i="9"/>
  <c r="G13" i="9"/>
  <c r="B14" i="9"/>
  <c r="C14" i="9"/>
  <c r="D14" i="9"/>
  <c r="E14" i="9"/>
  <c r="F14" i="9"/>
  <c r="G14" i="9"/>
  <c r="B15" i="9"/>
  <c r="C15" i="9"/>
  <c r="D15" i="9"/>
  <c r="E15" i="9"/>
  <c r="F15" i="9"/>
  <c r="G15" i="9"/>
  <c r="B16" i="9"/>
  <c r="C16" i="9"/>
  <c r="D16" i="9"/>
  <c r="E16" i="9"/>
  <c r="F16" i="9"/>
  <c r="G16" i="9"/>
  <c r="B17" i="9"/>
  <c r="C17" i="9"/>
  <c r="D17" i="9"/>
  <c r="E17" i="9"/>
  <c r="F17" i="9"/>
  <c r="G17" i="9"/>
  <c r="B18" i="9"/>
  <c r="C18" i="9"/>
  <c r="D18" i="9"/>
  <c r="E18" i="9"/>
  <c r="F18" i="9"/>
  <c r="G18" i="9"/>
  <c r="B19" i="9"/>
  <c r="C19" i="9"/>
  <c r="D19" i="9"/>
  <c r="E19" i="9"/>
  <c r="F19" i="9"/>
  <c r="G19" i="9"/>
  <c r="B20" i="9"/>
  <c r="C20" i="9"/>
  <c r="D20" i="9"/>
  <c r="E20" i="9"/>
  <c r="F20" i="9"/>
  <c r="G20" i="9"/>
  <c r="B21" i="9"/>
  <c r="C21" i="9"/>
  <c r="D21" i="9"/>
  <c r="E21" i="9"/>
  <c r="F21" i="9"/>
  <c r="G21" i="9"/>
  <c r="B22" i="9"/>
  <c r="C22" i="9"/>
  <c r="D22" i="9"/>
  <c r="E22" i="9"/>
  <c r="F22" i="9"/>
  <c r="G22" i="9"/>
  <c r="B23" i="9"/>
  <c r="C23" i="9"/>
  <c r="D23" i="9"/>
  <c r="E23" i="9"/>
  <c r="F23" i="9"/>
  <c r="G23" i="9"/>
  <c r="B24" i="9"/>
  <c r="C24" i="9"/>
  <c r="D24" i="9"/>
  <c r="E24" i="9"/>
  <c r="F24" i="9"/>
  <c r="G24" i="9"/>
  <c r="B25" i="9"/>
  <c r="C25" i="9"/>
  <c r="D25" i="9"/>
  <c r="E25" i="9"/>
  <c r="F25" i="9"/>
  <c r="G25" i="9"/>
  <c r="B26" i="9"/>
  <c r="C26" i="9"/>
  <c r="D26" i="9"/>
  <c r="E26" i="9"/>
  <c r="F26" i="9"/>
  <c r="G26" i="9"/>
  <c r="B27" i="9"/>
  <c r="C27" i="9"/>
  <c r="D27" i="9"/>
  <c r="E27" i="9"/>
  <c r="F27" i="9"/>
  <c r="G27" i="9"/>
  <c r="B28" i="9"/>
  <c r="C28" i="9"/>
  <c r="D28" i="9"/>
  <c r="E28" i="9"/>
  <c r="F28" i="9"/>
  <c r="G28" i="9"/>
  <c r="B29" i="9"/>
  <c r="C29" i="9"/>
  <c r="D29" i="9"/>
  <c r="E29" i="9"/>
  <c r="F29" i="9"/>
  <c r="G29" i="9"/>
  <c r="B30" i="9"/>
  <c r="C30" i="9"/>
  <c r="D30" i="9"/>
  <c r="E30" i="9"/>
  <c r="F30" i="9"/>
  <c r="G30" i="9"/>
  <c r="B31" i="9"/>
  <c r="C31" i="9"/>
  <c r="D31" i="9"/>
  <c r="E31" i="9"/>
  <c r="F31" i="9"/>
  <c r="G31" i="9"/>
  <c r="B32" i="9"/>
  <c r="C32" i="9"/>
  <c r="D32" i="9"/>
  <c r="E32" i="9"/>
  <c r="F32" i="9"/>
  <c r="G32" i="9"/>
  <c r="B33" i="9"/>
  <c r="C33" i="9"/>
  <c r="D33" i="9"/>
  <c r="E33" i="9"/>
  <c r="F33" i="9"/>
  <c r="G33" i="9"/>
  <c r="B34" i="9"/>
  <c r="C34" i="9"/>
  <c r="D34" i="9"/>
  <c r="E34" i="9"/>
  <c r="F34" i="9"/>
  <c r="G34" i="9"/>
  <c r="B35" i="9"/>
  <c r="C35" i="9"/>
  <c r="D35" i="9"/>
  <c r="E35" i="9"/>
  <c r="F35" i="9"/>
  <c r="G35" i="9"/>
  <c r="B36" i="9"/>
  <c r="C36" i="9"/>
  <c r="D36" i="9"/>
  <c r="E36" i="9"/>
  <c r="F36" i="9"/>
  <c r="G36" i="9"/>
  <c r="B37" i="9"/>
  <c r="C37" i="9"/>
  <c r="D37" i="9"/>
  <c r="E37" i="9"/>
  <c r="F37" i="9"/>
  <c r="G37" i="9"/>
  <c r="B38" i="9"/>
  <c r="C38" i="9"/>
  <c r="D38" i="9"/>
  <c r="E38" i="9"/>
  <c r="F38" i="9"/>
  <c r="G38" i="9"/>
  <c r="B39" i="9"/>
  <c r="C39" i="9"/>
  <c r="D39" i="9"/>
  <c r="E39" i="9"/>
  <c r="F39" i="9"/>
  <c r="G39" i="9"/>
  <c r="B40" i="9"/>
  <c r="C40" i="9"/>
  <c r="D40" i="9"/>
  <c r="E40" i="9"/>
  <c r="F40" i="9"/>
  <c r="G40" i="9"/>
  <c r="B41" i="9"/>
  <c r="C41" i="9"/>
  <c r="D41" i="9"/>
  <c r="E41" i="9"/>
  <c r="F41" i="9"/>
  <c r="G41" i="9"/>
  <c r="B42" i="9"/>
  <c r="C42" i="9"/>
  <c r="D42" i="9"/>
  <c r="E42" i="9"/>
  <c r="F42" i="9"/>
  <c r="G42" i="9"/>
  <c r="B43" i="9"/>
  <c r="C43" i="9"/>
  <c r="D43" i="9"/>
  <c r="E43" i="9"/>
  <c r="F43" i="9"/>
  <c r="G43" i="9"/>
  <c r="B44" i="9"/>
  <c r="C44" i="9"/>
  <c r="D44" i="9"/>
  <c r="E44" i="9"/>
  <c r="F44" i="9"/>
  <c r="G44" i="9"/>
  <c r="B45" i="9"/>
  <c r="C45" i="9"/>
  <c r="D45" i="9"/>
  <c r="E45" i="9"/>
  <c r="F45" i="9"/>
  <c r="G45" i="9"/>
  <c r="B46" i="9"/>
  <c r="C46" i="9"/>
  <c r="D46" i="9"/>
  <c r="E46" i="9"/>
  <c r="F46" i="9"/>
  <c r="G46" i="9"/>
  <c r="B47" i="9"/>
  <c r="C47" i="9"/>
  <c r="D47" i="9"/>
  <c r="E47" i="9"/>
  <c r="F47" i="9"/>
  <c r="G47" i="9"/>
  <c r="B48" i="9"/>
  <c r="C48" i="9"/>
  <c r="D48" i="9"/>
  <c r="E48" i="9"/>
  <c r="F48" i="9"/>
  <c r="G48" i="9"/>
  <c r="B49" i="9"/>
  <c r="C49" i="9"/>
  <c r="D49" i="9"/>
  <c r="E49" i="9"/>
  <c r="F49" i="9"/>
  <c r="G49" i="9"/>
  <c r="B50" i="9"/>
  <c r="C50" i="9"/>
  <c r="D50" i="9"/>
  <c r="E50" i="9"/>
  <c r="F50" i="9"/>
  <c r="G50" i="9"/>
  <c r="B51" i="9"/>
  <c r="C51" i="9"/>
  <c r="D51" i="9"/>
  <c r="E51" i="9"/>
  <c r="F51" i="9"/>
  <c r="G51" i="9"/>
  <c r="B52" i="9"/>
  <c r="C52" i="9"/>
  <c r="D52" i="9"/>
  <c r="E52" i="9"/>
  <c r="F52" i="9"/>
  <c r="G52" i="9"/>
  <c r="B53" i="9"/>
  <c r="C53" i="9"/>
  <c r="D53" i="9"/>
  <c r="E53" i="9"/>
  <c r="F53" i="9"/>
  <c r="G53" i="9"/>
  <c r="B54" i="9"/>
  <c r="C54" i="9"/>
  <c r="D54" i="9"/>
  <c r="E54" i="9"/>
  <c r="F54" i="9"/>
  <c r="G54" i="9"/>
  <c r="B55" i="9"/>
  <c r="C55" i="9"/>
  <c r="D55" i="9"/>
  <c r="E55" i="9"/>
  <c r="F55" i="9"/>
  <c r="G55" i="9"/>
  <c r="B56" i="9"/>
  <c r="C56" i="9"/>
  <c r="D56" i="9"/>
  <c r="E56" i="9"/>
  <c r="F56" i="9"/>
  <c r="G56" i="9"/>
  <c r="B57" i="9"/>
  <c r="C57" i="9"/>
  <c r="D57" i="9"/>
  <c r="E57" i="9"/>
  <c r="F57" i="9"/>
  <c r="G57" i="9"/>
  <c r="B58" i="9"/>
  <c r="C58" i="9"/>
  <c r="D58" i="9"/>
  <c r="E58" i="9"/>
  <c r="F58" i="9"/>
  <c r="G58" i="9"/>
  <c r="B59" i="9"/>
  <c r="C59" i="9"/>
  <c r="D59" i="9"/>
  <c r="E59" i="9"/>
  <c r="F59" i="9"/>
  <c r="G59" i="9"/>
  <c r="B60" i="9"/>
  <c r="C60" i="9"/>
  <c r="D60" i="9"/>
  <c r="E60" i="9"/>
  <c r="F60" i="9"/>
  <c r="G60" i="9"/>
  <c r="B61" i="9"/>
  <c r="C61" i="9"/>
  <c r="D61" i="9"/>
  <c r="E61" i="9"/>
  <c r="F61" i="9"/>
  <c r="G61" i="9"/>
  <c r="B62" i="9"/>
  <c r="C62" i="9"/>
  <c r="D62" i="9"/>
  <c r="E62" i="9"/>
  <c r="F62" i="9"/>
  <c r="G62" i="9"/>
  <c r="B63" i="9"/>
  <c r="C63" i="9"/>
  <c r="D63" i="9"/>
  <c r="E63" i="9"/>
  <c r="F63" i="9"/>
  <c r="G63" i="9"/>
  <c r="B64" i="9"/>
  <c r="C64" i="9"/>
  <c r="D64" i="9"/>
  <c r="E64" i="9"/>
  <c r="F64" i="9"/>
  <c r="G64" i="9"/>
  <c r="B65" i="9"/>
  <c r="C65" i="9"/>
  <c r="D65" i="9"/>
  <c r="E65" i="9"/>
  <c r="F65" i="9"/>
  <c r="G65" i="9"/>
  <c r="B66" i="9"/>
  <c r="C66" i="9"/>
  <c r="D66" i="9"/>
  <c r="E66" i="9"/>
  <c r="F66" i="9"/>
  <c r="G66" i="9"/>
  <c r="B67" i="9"/>
  <c r="C67" i="9"/>
  <c r="D67" i="9"/>
  <c r="E67" i="9"/>
  <c r="F67" i="9"/>
  <c r="G67" i="9"/>
  <c r="B68" i="9"/>
  <c r="C68" i="9"/>
  <c r="D68" i="9"/>
  <c r="E68" i="9"/>
  <c r="F68" i="9"/>
  <c r="G68" i="9"/>
  <c r="B69" i="9"/>
  <c r="C69" i="9"/>
  <c r="D69" i="9"/>
  <c r="E69" i="9"/>
  <c r="F69" i="9"/>
  <c r="G69" i="9"/>
  <c r="B70" i="9"/>
  <c r="C70" i="9"/>
  <c r="D70" i="9"/>
  <c r="E70" i="9"/>
  <c r="F70" i="9"/>
  <c r="G70" i="9"/>
  <c r="B71" i="9"/>
  <c r="C71" i="9"/>
  <c r="D71" i="9"/>
  <c r="E71" i="9"/>
  <c r="F71" i="9"/>
  <c r="G71" i="9"/>
  <c r="B72" i="9"/>
  <c r="C72" i="9"/>
  <c r="D72" i="9"/>
  <c r="E72" i="9"/>
  <c r="F72" i="9"/>
  <c r="G72" i="9"/>
  <c r="B73" i="9"/>
  <c r="C73" i="9"/>
  <c r="D73" i="9"/>
  <c r="E73" i="9"/>
  <c r="F73" i="9"/>
  <c r="G73" i="9"/>
  <c r="B74" i="9"/>
  <c r="C74" i="9"/>
  <c r="D74" i="9"/>
  <c r="E74" i="9"/>
  <c r="F74" i="9"/>
  <c r="G74" i="9"/>
  <c r="B75" i="9"/>
  <c r="C75" i="9"/>
  <c r="D75" i="9"/>
  <c r="E75" i="9"/>
  <c r="F75" i="9"/>
  <c r="G75" i="9"/>
  <c r="B76" i="9"/>
  <c r="C76" i="9"/>
  <c r="D76" i="9"/>
  <c r="E76" i="9"/>
  <c r="F76" i="9"/>
  <c r="G76" i="9"/>
  <c r="B77" i="9"/>
  <c r="C77" i="9"/>
  <c r="D77" i="9"/>
  <c r="E77" i="9"/>
  <c r="F77" i="9"/>
  <c r="G77" i="9"/>
  <c r="B78" i="9"/>
  <c r="C78" i="9"/>
  <c r="D78" i="9"/>
  <c r="E78" i="9"/>
  <c r="F78" i="9"/>
  <c r="G78" i="9"/>
  <c r="B79" i="9"/>
  <c r="C79" i="9"/>
  <c r="D79" i="9"/>
  <c r="E79" i="9"/>
  <c r="F79" i="9"/>
  <c r="G79" i="9"/>
  <c r="B80" i="9"/>
  <c r="C80" i="9"/>
  <c r="D80" i="9"/>
  <c r="E80" i="9"/>
  <c r="F80" i="9"/>
  <c r="G80" i="9"/>
  <c r="B81" i="9"/>
  <c r="C81" i="9"/>
  <c r="D81" i="9"/>
  <c r="E81" i="9"/>
  <c r="F81" i="9"/>
  <c r="G81" i="9"/>
  <c r="B82" i="9"/>
  <c r="C82" i="9"/>
  <c r="D82" i="9"/>
  <c r="E82" i="9"/>
  <c r="F82" i="9"/>
  <c r="G82" i="9"/>
  <c r="B83" i="9"/>
  <c r="C83" i="9"/>
  <c r="D83" i="9"/>
  <c r="E83" i="9"/>
  <c r="F83" i="9"/>
  <c r="G83" i="9"/>
  <c r="B84" i="9"/>
  <c r="C84" i="9"/>
  <c r="D84" i="9"/>
  <c r="E84" i="9"/>
  <c r="F84" i="9"/>
  <c r="G84" i="9"/>
  <c r="B85" i="9"/>
  <c r="C85" i="9"/>
  <c r="D85" i="9"/>
  <c r="E85" i="9"/>
  <c r="F85" i="9"/>
  <c r="G85" i="9"/>
  <c r="B86" i="9"/>
  <c r="C86" i="9"/>
  <c r="D86" i="9"/>
  <c r="E86" i="9"/>
  <c r="F86" i="9"/>
  <c r="G86" i="9"/>
  <c r="B87" i="9"/>
  <c r="C87" i="9"/>
  <c r="D87" i="9"/>
  <c r="E87" i="9"/>
  <c r="F87" i="9"/>
  <c r="G87" i="9"/>
  <c r="B88" i="9"/>
  <c r="C88" i="9"/>
  <c r="D88" i="9"/>
  <c r="E88" i="9"/>
  <c r="F88" i="9"/>
  <c r="G88" i="9"/>
  <c r="B89" i="9"/>
  <c r="C89" i="9"/>
  <c r="D89" i="9"/>
  <c r="E89" i="9"/>
  <c r="F89" i="9"/>
  <c r="G89" i="9"/>
  <c r="B90" i="9"/>
  <c r="C90" i="9"/>
  <c r="D90" i="9"/>
  <c r="E90" i="9"/>
  <c r="F90" i="9"/>
  <c r="G90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7" i="9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7" i="1"/>
</calcChain>
</file>

<file path=xl/sharedStrings.xml><?xml version="1.0" encoding="utf-8"?>
<sst xmlns="http://schemas.openxmlformats.org/spreadsheetml/2006/main" count="46" uniqueCount="21">
  <si>
    <t>Kategorie</t>
  </si>
  <si>
    <t>Name</t>
  </si>
  <si>
    <t>Vorname</t>
  </si>
  <si>
    <t>Jahrgang</t>
  </si>
  <si>
    <t>Startzeit</t>
  </si>
  <si>
    <t>Renndauer</t>
  </si>
  <si>
    <t>ca. 50 Min.</t>
  </si>
  <si>
    <t>U13 / U15</t>
  </si>
  <si>
    <t>ca 20 Min.</t>
  </si>
  <si>
    <t>Anrede</t>
  </si>
  <si>
    <t>ca. 40 Min.</t>
  </si>
  <si>
    <t>U19 / Amateur / Masters / Elite</t>
  </si>
  <si>
    <t>U17 / CrossFürAlle / Elite Damen</t>
  </si>
  <si>
    <t>11:45 Uhr</t>
  </si>
  <si>
    <t>12:45 Uhr</t>
  </si>
  <si>
    <t>Verein</t>
  </si>
  <si>
    <t>Startliste Hombi Quer 2019</t>
  </si>
  <si>
    <t>Team / Verein</t>
  </si>
  <si>
    <t>Lizenz</t>
  </si>
  <si>
    <t>Start Nr</t>
  </si>
  <si>
    <t>Chip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</si>
</sst>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/>
      <right/>
      <top style="dash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20" fontId="0" fillId="0" borderId="0" xfId="0" applyNumberFormat="1" applyAlignment="1">
      <alignment horizontal="center"/>
    </xf>
    <xf numFmtId="20" fontId="0" fillId="0" borderId="0" xfId="0" applyNumberFormat="1"/>
    <xf numFmtId="0" fontId="0" fillId="0" borderId="0" xfId="0" applyFont="1"/>
    <xf numFmtId="0" fontId="0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1" fontId="0" fillId="0" borderId="0" xfId="0" applyNumberFormat="1"/>
    <xf numFmtId="1" fontId="0" fillId="0" borderId="0" xfId="0" applyNumberFormat="1" applyFont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/>
    <xf numFmtId="0" fontId="1" fillId="0" borderId="9" xfId="0" applyFont="1" applyBorder="1"/>
    <xf numFmtId="0" fontId="0" fillId="0" borderId="8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7-00-vmc-hombiquer-start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3 U15"/>
      <sheetName val="U17 CrossFA Elite Damen"/>
      <sheetName val="U19 Amateur Masters Elite"/>
    </sheetNames>
    <sheetDataSet>
      <sheetData sheetId="0">
        <row r="7">
          <cell r="A7" t="str">
            <v>Frau</v>
          </cell>
          <cell r="B7" t="str">
            <v>Celina</v>
          </cell>
          <cell r="C7" t="str">
            <v>Brennwald</v>
          </cell>
          <cell r="D7" t="str">
            <v>U15</v>
          </cell>
          <cell r="E7">
            <v>2006</v>
          </cell>
          <cell r="F7" t="str">
            <v>RV Wetzikon / Team Gadola</v>
          </cell>
          <cell r="G7" t="str">
            <v>keine</v>
          </cell>
        </row>
        <row r="8">
          <cell r="A8" t="str">
            <v>Herr</v>
          </cell>
          <cell r="B8" t="str">
            <v>Elia</v>
          </cell>
          <cell r="C8" t="str">
            <v>Felsberger</v>
          </cell>
          <cell r="D8" t="str">
            <v>U15</v>
          </cell>
          <cell r="E8">
            <v>2006</v>
          </cell>
          <cell r="F8" t="str">
            <v>RMV Cham-Hagendorn</v>
          </cell>
          <cell r="G8">
            <v>10034800146</v>
          </cell>
        </row>
        <row r="9">
          <cell r="A9" t="str">
            <v>Herr</v>
          </cell>
          <cell r="B9" t="str">
            <v xml:space="preserve">Jan </v>
          </cell>
          <cell r="C9" t="str">
            <v>Altstätter</v>
          </cell>
          <cell r="D9" t="str">
            <v>U13</v>
          </cell>
          <cell r="E9">
            <v>2008</v>
          </cell>
          <cell r="F9" t="str">
            <v>RV Ehrendinger</v>
          </cell>
          <cell r="G9">
            <v>10063784150</v>
          </cell>
        </row>
        <row r="10">
          <cell r="A10" t="str">
            <v>Herr</v>
          </cell>
          <cell r="B10" t="str">
            <v>Sonam</v>
          </cell>
          <cell r="C10" t="str">
            <v>Federer</v>
          </cell>
          <cell r="D10" t="str">
            <v>U13</v>
          </cell>
          <cell r="E10">
            <v>2005</v>
          </cell>
          <cell r="F10" t="str">
            <v>VC Eschenbach</v>
          </cell>
        </row>
        <row r="11">
          <cell r="A11" t="str">
            <v>Herr</v>
          </cell>
          <cell r="B11" t="str">
            <v xml:space="preserve">Felix </v>
          </cell>
          <cell r="C11" t="str">
            <v>Steiner</v>
          </cell>
          <cell r="D11" t="str">
            <v>U15</v>
          </cell>
          <cell r="E11">
            <v>2007</v>
          </cell>
          <cell r="F11" t="str">
            <v>RSS Drytech Swiss RV Wetzikon</v>
          </cell>
          <cell r="G11">
            <v>10034796409</v>
          </cell>
        </row>
        <row r="12">
          <cell r="A12" t="str">
            <v>Herr</v>
          </cell>
          <cell r="B12" t="str">
            <v>Luca</v>
          </cell>
          <cell r="C12" t="str">
            <v>Schatt</v>
          </cell>
          <cell r="D12" t="str">
            <v>U13</v>
          </cell>
          <cell r="E12">
            <v>2008</v>
          </cell>
          <cell r="F12" t="str">
            <v>VC Meilen</v>
          </cell>
        </row>
        <row r="13">
          <cell r="A13" t="str">
            <v>Herr</v>
          </cell>
          <cell r="B13" t="str">
            <v>Frederik</v>
          </cell>
          <cell r="C13" t="str">
            <v>Gnägi</v>
          </cell>
          <cell r="D13" t="str">
            <v>U13</v>
          </cell>
          <cell r="E13">
            <v>2009</v>
          </cell>
        </row>
      </sheetData>
      <sheetData sheetId="1">
        <row r="7">
          <cell r="A7" t="str">
            <v>Herr</v>
          </cell>
          <cell r="B7" t="str">
            <v>Markus</v>
          </cell>
          <cell r="C7" t="str">
            <v>Kuriger</v>
          </cell>
          <cell r="D7" t="str">
            <v>CFA</v>
          </cell>
          <cell r="E7">
            <v>1988</v>
          </cell>
          <cell r="F7" t="str">
            <v>VC Eschenbach</v>
          </cell>
          <cell r="G7" t="str">
            <v>keine</v>
          </cell>
        </row>
        <row r="8">
          <cell r="A8" t="str">
            <v>Herr</v>
          </cell>
          <cell r="B8" t="str">
            <v>Franz</v>
          </cell>
          <cell r="C8" t="str">
            <v>Bär</v>
          </cell>
          <cell r="D8" t="str">
            <v>CFA</v>
          </cell>
          <cell r="E8">
            <v>1967</v>
          </cell>
          <cell r="F8" t="str">
            <v>VMC Hombrechtikon</v>
          </cell>
          <cell r="G8" t="str">
            <v>keine</v>
          </cell>
        </row>
        <row r="9">
          <cell r="A9" t="str">
            <v>Herr</v>
          </cell>
          <cell r="B9" t="str">
            <v>Pascal</v>
          </cell>
          <cell r="C9" t="str">
            <v>Fornallaz</v>
          </cell>
          <cell r="D9" t="str">
            <v>CFA</v>
          </cell>
          <cell r="E9">
            <v>1981</v>
          </cell>
          <cell r="F9" t="str">
            <v>chälbli bike</v>
          </cell>
          <cell r="G9" t="str">
            <v>keine</v>
          </cell>
        </row>
        <row r="10">
          <cell r="A10" t="str">
            <v>Frau</v>
          </cell>
          <cell r="B10" t="str">
            <v>Larissa</v>
          </cell>
          <cell r="C10" t="str">
            <v>Rossner</v>
          </cell>
          <cell r="D10" t="str">
            <v>CFA</v>
          </cell>
          <cell r="E10">
            <v>1996</v>
          </cell>
          <cell r="F10" t="str">
            <v>Ciclosport Meilen</v>
          </cell>
          <cell r="G10" t="str">
            <v>keine</v>
          </cell>
        </row>
        <row r="11">
          <cell r="A11" t="str">
            <v>Herr</v>
          </cell>
          <cell r="B11" t="str">
            <v>Mathias</v>
          </cell>
          <cell r="C11" t="str">
            <v>Fricker</v>
          </cell>
          <cell r="D11" t="str">
            <v>CFA</v>
          </cell>
          <cell r="E11">
            <v>1979</v>
          </cell>
          <cell r="F11" t="str">
            <v>Hills Angels Cycling Team</v>
          </cell>
          <cell r="G11" t="str">
            <v>keine</v>
          </cell>
        </row>
        <row r="12">
          <cell r="A12" t="str">
            <v>Herr</v>
          </cell>
          <cell r="B12" t="str">
            <v>Florian</v>
          </cell>
          <cell r="C12" t="str">
            <v>Menzinger</v>
          </cell>
          <cell r="D12" t="str">
            <v>CFA</v>
          </cell>
          <cell r="E12">
            <v>1979</v>
          </cell>
          <cell r="F12" t="str">
            <v>-</v>
          </cell>
          <cell r="G12" t="str">
            <v>keine</v>
          </cell>
        </row>
        <row r="13">
          <cell r="A13" t="str">
            <v>Herr</v>
          </cell>
          <cell r="B13" t="str">
            <v>Arian</v>
          </cell>
          <cell r="C13" t="str">
            <v>Trudel</v>
          </cell>
          <cell r="D13" t="str">
            <v>CFA</v>
          </cell>
          <cell r="E13">
            <v>1983</v>
          </cell>
          <cell r="F13" t="str">
            <v>-</v>
          </cell>
          <cell r="G13" t="str">
            <v>keine</v>
          </cell>
        </row>
        <row r="14">
          <cell r="A14" t="str">
            <v>Herr</v>
          </cell>
          <cell r="B14" t="str">
            <v>Andre</v>
          </cell>
          <cell r="C14" t="str">
            <v>Paulin</v>
          </cell>
          <cell r="D14" t="str">
            <v>CFA</v>
          </cell>
          <cell r="E14">
            <v>1968</v>
          </cell>
          <cell r="F14" t="str">
            <v>Trek Bicycle / G.Manna</v>
          </cell>
          <cell r="G14" t="str">
            <v>keine</v>
          </cell>
        </row>
        <row r="15">
          <cell r="A15" t="str">
            <v>Herr</v>
          </cell>
          <cell r="B15" t="str">
            <v>Alvin</v>
          </cell>
          <cell r="C15" t="str">
            <v>Hiestand</v>
          </cell>
          <cell r="D15" t="str">
            <v>CFA</v>
          </cell>
          <cell r="E15">
            <v>1957</v>
          </cell>
          <cell r="F15" t="str">
            <v>Fischli Bike</v>
          </cell>
          <cell r="G15" t="str">
            <v>keine</v>
          </cell>
        </row>
        <row r="16">
          <cell r="A16" t="str">
            <v>Herr</v>
          </cell>
          <cell r="B16" t="str">
            <v>Cyrill</v>
          </cell>
          <cell r="C16" t="str">
            <v>La Monica</v>
          </cell>
          <cell r="D16" t="str">
            <v>CFA</v>
          </cell>
          <cell r="E16">
            <v>1996</v>
          </cell>
          <cell r="F16" t="str">
            <v>VC Jona</v>
          </cell>
          <cell r="G16" t="str">
            <v>keine</v>
          </cell>
        </row>
        <row r="17">
          <cell r="A17" t="str">
            <v>Herr</v>
          </cell>
          <cell r="B17" t="str">
            <v>Jürg</v>
          </cell>
          <cell r="C17" t="str">
            <v>Stettler</v>
          </cell>
          <cell r="D17" t="str">
            <v>CFA</v>
          </cell>
          <cell r="E17">
            <v>1966</v>
          </cell>
          <cell r="F17" t="str">
            <v>IG Radquer Mettmenstetten</v>
          </cell>
          <cell r="G17" t="str">
            <v>keine</v>
          </cell>
        </row>
        <row r="18">
          <cell r="A18" t="str">
            <v>Herr</v>
          </cell>
          <cell r="B18" t="str">
            <v>Martin</v>
          </cell>
          <cell r="C18" t="str">
            <v>Bader</v>
          </cell>
          <cell r="D18" t="str">
            <v>CFA</v>
          </cell>
          <cell r="E18">
            <v>1992</v>
          </cell>
          <cell r="F18" t="str">
            <v>Skinfit Racinbg</v>
          </cell>
          <cell r="G18" t="str">
            <v>keine</v>
          </cell>
        </row>
        <row r="19">
          <cell r="A19" t="str">
            <v>Herr</v>
          </cell>
          <cell r="B19" t="str">
            <v>Boris</v>
          </cell>
          <cell r="C19" t="str">
            <v>Brennwald</v>
          </cell>
          <cell r="D19" t="str">
            <v>CFA</v>
          </cell>
          <cell r="E19">
            <v>1971</v>
          </cell>
          <cell r="F19" t="str">
            <v>-</v>
          </cell>
          <cell r="G19" t="str">
            <v>keine</v>
          </cell>
        </row>
        <row r="20">
          <cell r="A20" t="str">
            <v>Herr</v>
          </cell>
          <cell r="B20" t="str">
            <v>Andreas</v>
          </cell>
          <cell r="C20" t="str">
            <v>Imhof</v>
          </cell>
          <cell r="D20" t="str">
            <v>CFA</v>
          </cell>
          <cell r="E20">
            <v>1980</v>
          </cell>
          <cell r="F20" t="str">
            <v>-</v>
          </cell>
          <cell r="G20" t="str">
            <v>keine</v>
          </cell>
        </row>
        <row r="21">
          <cell r="A21" t="str">
            <v>Herr</v>
          </cell>
          <cell r="B21" t="str">
            <v>Mario</v>
          </cell>
          <cell r="C21" t="str">
            <v>Nideröst</v>
          </cell>
          <cell r="D21" t="str">
            <v>CFA</v>
          </cell>
          <cell r="E21">
            <v>1982</v>
          </cell>
          <cell r="F21" t="str">
            <v>velokeller.ch</v>
          </cell>
          <cell r="G21" t="str">
            <v>keine</v>
          </cell>
        </row>
        <row r="22">
          <cell r="A22" t="str">
            <v>Herr</v>
          </cell>
          <cell r="B22" t="str">
            <v>Simon</v>
          </cell>
          <cell r="C22" t="str">
            <v>Haug</v>
          </cell>
          <cell r="D22" t="str">
            <v>CFA</v>
          </cell>
          <cell r="E22">
            <v>1994</v>
          </cell>
          <cell r="F22" t="str">
            <v>Kuriger Schreinerei / Glaserei</v>
          </cell>
          <cell r="G22" t="str">
            <v>keine</v>
          </cell>
        </row>
        <row r="23">
          <cell r="A23" t="str">
            <v>Herr</v>
          </cell>
          <cell r="B23" t="str">
            <v>Claudio</v>
          </cell>
          <cell r="C23" t="str">
            <v>Kohler</v>
          </cell>
          <cell r="D23" t="str">
            <v>CFA</v>
          </cell>
          <cell r="E23">
            <v>1983</v>
          </cell>
          <cell r="F23" t="str">
            <v>Kuriger Schreinerei / Glaserei</v>
          </cell>
          <cell r="G23" t="str">
            <v>keine</v>
          </cell>
        </row>
        <row r="24">
          <cell r="A24" t="str">
            <v xml:space="preserve">Frau </v>
          </cell>
          <cell r="B24" t="str">
            <v>Saskia</v>
          </cell>
          <cell r="C24" t="str">
            <v>Hintermann</v>
          </cell>
          <cell r="D24" t="str">
            <v>U17</v>
          </cell>
          <cell r="E24">
            <v>2005</v>
          </cell>
          <cell r="F24" t="str">
            <v>RV Wetzikon</v>
          </cell>
          <cell r="G24">
            <v>10079948895</v>
          </cell>
        </row>
        <row r="25">
          <cell r="A25" t="str">
            <v>Herr</v>
          </cell>
          <cell r="B25" t="str">
            <v>Roger</v>
          </cell>
          <cell r="C25" t="str">
            <v>Wintsch</v>
          </cell>
          <cell r="D25" t="str">
            <v>CFA</v>
          </cell>
          <cell r="E25">
            <v>1988</v>
          </cell>
          <cell r="F25" t="str">
            <v>-</v>
          </cell>
          <cell r="G25" t="str">
            <v>keine</v>
          </cell>
        </row>
        <row r="26">
          <cell r="A26" t="str">
            <v>Herr</v>
          </cell>
          <cell r="B26" t="str">
            <v>Steve</v>
          </cell>
          <cell r="C26" t="str">
            <v>Carleton</v>
          </cell>
          <cell r="D26" t="str">
            <v>CFA</v>
          </cell>
          <cell r="E26">
            <v>1995</v>
          </cell>
          <cell r="F26" t="str">
            <v>Velo67</v>
          </cell>
          <cell r="G26" t="str">
            <v>keine</v>
          </cell>
        </row>
        <row r="27">
          <cell r="A27" t="str">
            <v>Herr</v>
          </cell>
          <cell r="B27" t="str">
            <v xml:space="preserve">Marco </v>
          </cell>
          <cell r="C27" t="str">
            <v>Rubli</v>
          </cell>
          <cell r="D27" t="str">
            <v>CFA</v>
          </cell>
          <cell r="E27">
            <v>1988</v>
          </cell>
          <cell r="F27" t="str">
            <v>-</v>
          </cell>
          <cell r="G27" t="str">
            <v>keine</v>
          </cell>
        </row>
        <row r="28">
          <cell r="A28" t="str">
            <v>Herr</v>
          </cell>
          <cell r="B28" t="str">
            <v>Daniel</v>
          </cell>
          <cell r="C28" t="str">
            <v>Nyffenegger</v>
          </cell>
          <cell r="D28" t="str">
            <v>CFA</v>
          </cell>
          <cell r="E28">
            <v>1965</v>
          </cell>
          <cell r="F28" t="str">
            <v>VC Steinmaur</v>
          </cell>
          <cell r="G28" t="str">
            <v>keine</v>
          </cell>
        </row>
        <row r="29">
          <cell r="A29" t="str">
            <v>Herr</v>
          </cell>
          <cell r="B29" t="str">
            <v>Pascal</v>
          </cell>
          <cell r="C29" t="str">
            <v>Meier</v>
          </cell>
          <cell r="D29" t="str">
            <v>CFA</v>
          </cell>
          <cell r="E29">
            <v>1996</v>
          </cell>
          <cell r="F29" t="str">
            <v>Kuriger Schreinerei / Glaserei</v>
          </cell>
          <cell r="G29" t="str">
            <v>keine</v>
          </cell>
        </row>
        <row r="30">
          <cell r="A30" t="str">
            <v>Herr</v>
          </cell>
          <cell r="B30" t="str">
            <v>Simon</v>
          </cell>
          <cell r="C30" t="str">
            <v>Wieland</v>
          </cell>
          <cell r="D30" t="str">
            <v>CFA</v>
          </cell>
          <cell r="E30">
            <v>1976</v>
          </cell>
          <cell r="F30" t="str">
            <v>-</v>
          </cell>
          <cell r="G30" t="str">
            <v>keine</v>
          </cell>
        </row>
        <row r="31">
          <cell r="A31" t="str">
            <v>Herr</v>
          </cell>
          <cell r="B31" t="str">
            <v xml:space="preserve">Urs </v>
          </cell>
          <cell r="C31" t="str">
            <v>Bolliger</v>
          </cell>
          <cell r="D31" t="str">
            <v>CFA</v>
          </cell>
          <cell r="E31">
            <v>1959</v>
          </cell>
          <cell r="F31" t="str">
            <v>VC Schwalbe Brüttisellen</v>
          </cell>
          <cell r="G31" t="str">
            <v>keine</v>
          </cell>
        </row>
        <row r="32">
          <cell r="A32" t="str">
            <v>Herr</v>
          </cell>
          <cell r="B32" t="str">
            <v>Jan Willem</v>
          </cell>
          <cell r="C32" t="str">
            <v>Mink</v>
          </cell>
          <cell r="D32" t="str">
            <v>CFA</v>
          </cell>
          <cell r="E32">
            <v>1979</v>
          </cell>
          <cell r="F32" t="str">
            <v>-</v>
          </cell>
          <cell r="G32" t="str">
            <v>keine</v>
          </cell>
        </row>
        <row r="33">
          <cell r="A33" t="str">
            <v>Frau</v>
          </cell>
          <cell r="B33" t="str">
            <v>Ladina</v>
          </cell>
          <cell r="C33" t="str">
            <v>Gees</v>
          </cell>
          <cell r="D33" t="str">
            <v>U17</v>
          </cell>
          <cell r="E33">
            <v>2005</v>
          </cell>
          <cell r="F33" t="str">
            <v>Team Gadola Wetzikon</v>
          </cell>
          <cell r="G33">
            <v>10034798227</v>
          </cell>
        </row>
        <row r="34">
          <cell r="A34" t="str">
            <v>Herr</v>
          </cell>
          <cell r="B34" t="str">
            <v>Ralf</v>
          </cell>
          <cell r="C34" t="str">
            <v>Gees</v>
          </cell>
          <cell r="D34" t="str">
            <v>CFA</v>
          </cell>
          <cell r="E34">
            <v>1970</v>
          </cell>
          <cell r="F34" t="str">
            <v>RR Racingteam</v>
          </cell>
          <cell r="G34" t="str">
            <v>keine</v>
          </cell>
        </row>
        <row r="35">
          <cell r="A35" t="str">
            <v>Herr</v>
          </cell>
          <cell r="B35" t="str">
            <v>Richard</v>
          </cell>
          <cell r="C35" t="str">
            <v>Webb</v>
          </cell>
          <cell r="D35" t="str">
            <v>CFA</v>
          </cell>
          <cell r="E35">
            <v>1971</v>
          </cell>
          <cell r="F35" t="str">
            <v>Hockstadder</v>
          </cell>
          <cell r="G35" t="str">
            <v>keine</v>
          </cell>
        </row>
        <row r="36">
          <cell r="A36" t="str">
            <v>Herr</v>
          </cell>
          <cell r="B36" t="str">
            <v>Stefan</v>
          </cell>
          <cell r="C36" t="str">
            <v>Weilbächer</v>
          </cell>
          <cell r="D36" t="str">
            <v>CFA</v>
          </cell>
          <cell r="E36">
            <v>1963</v>
          </cell>
          <cell r="F36" t="str">
            <v>J-TRI</v>
          </cell>
          <cell r="G36" t="str">
            <v>keine</v>
          </cell>
        </row>
        <row r="37">
          <cell r="A37" t="str">
            <v>Herr</v>
          </cell>
          <cell r="B37" t="str">
            <v>Paul</v>
          </cell>
          <cell r="C37" t="str">
            <v>Barbezat</v>
          </cell>
          <cell r="D37" t="str">
            <v>CFA</v>
          </cell>
          <cell r="E37">
            <v>1994</v>
          </cell>
          <cell r="F37" t="str">
            <v>-</v>
          </cell>
          <cell r="G37" t="str">
            <v>keine</v>
          </cell>
        </row>
        <row r="38">
          <cell r="A38" t="str">
            <v>Herr</v>
          </cell>
          <cell r="B38" t="str">
            <v>Pema</v>
          </cell>
          <cell r="C38" t="str">
            <v>Federer</v>
          </cell>
          <cell r="D38" t="str">
            <v>U17</v>
          </cell>
          <cell r="E38">
            <v>2005</v>
          </cell>
          <cell r="F38" t="str">
            <v>-</v>
          </cell>
        </row>
        <row r="39">
          <cell r="A39" t="str">
            <v>Herr</v>
          </cell>
          <cell r="B39" t="str">
            <v>Nico</v>
          </cell>
          <cell r="C39" t="str">
            <v>Huber</v>
          </cell>
          <cell r="D39" t="str">
            <v>U17</v>
          </cell>
          <cell r="E39">
            <v>2004</v>
          </cell>
          <cell r="F39" t="str">
            <v>IG Radquer Mettmenstetten</v>
          </cell>
        </row>
        <row r="40">
          <cell r="A40" t="str">
            <v>Herr</v>
          </cell>
          <cell r="B40" t="str">
            <v>Dario</v>
          </cell>
          <cell r="C40" t="str">
            <v>Riget</v>
          </cell>
          <cell r="D40" t="str">
            <v>CFA</v>
          </cell>
          <cell r="E40">
            <v>1996</v>
          </cell>
          <cell r="F40" t="str">
            <v>-</v>
          </cell>
          <cell r="G40" t="str">
            <v>keine</v>
          </cell>
        </row>
        <row r="41">
          <cell r="A41" t="str">
            <v>Herr</v>
          </cell>
          <cell r="B41" t="str">
            <v>Pascal</v>
          </cell>
          <cell r="C41" t="str">
            <v>Richard</v>
          </cell>
          <cell r="D41" t="str">
            <v>CFA</v>
          </cell>
          <cell r="E41">
            <v>1964</v>
          </cell>
          <cell r="F41" t="str">
            <v>Le GANG</v>
          </cell>
          <cell r="G41" t="str">
            <v>keine</v>
          </cell>
        </row>
        <row r="42">
          <cell r="A42" t="str">
            <v>Herr</v>
          </cell>
          <cell r="B42" t="str">
            <v>Claude</v>
          </cell>
          <cell r="C42" t="str">
            <v>Byrde</v>
          </cell>
          <cell r="D42" t="str">
            <v>CFA</v>
          </cell>
          <cell r="E42">
            <v>1975</v>
          </cell>
          <cell r="F42" t="str">
            <v>Le GANG</v>
          </cell>
          <cell r="G42" t="str">
            <v>keine</v>
          </cell>
        </row>
        <row r="43">
          <cell r="A43" t="str">
            <v>Herr</v>
          </cell>
          <cell r="B43" t="str">
            <v>Sergio</v>
          </cell>
          <cell r="C43" t="str">
            <v>Figueira</v>
          </cell>
          <cell r="D43" t="str">
            <v>CFA</v>
          </cell>
          <cell r="E43">
            <v>1979</v>
          </cell>
          <cell r="F43" t="str">
            <v>Le GANG</v>
          </cell>
          <cell r="G43" t="str">
            <v>keine</v>
          </cell>
        </row>
        <row r="44">
          <cell r="A44" t="str">
            <v>Herr</v>
          </cell>
          <cell r="B44" t="str">
            <v>Christian</v>
          </cell>
          <cell r="C44" t="str">
            <v>Heule</v>
          </cell>
          <cell r="D44" t="str">
            <v>CFA</v>
          </cell>
          <cell r="G44" t="str">
            <v>keine</v>
          </cell>
        </row>
        <row r="45">
          <cell r="A45" t="str">
            <v>Frau</v>
          </cell>
          <cell r="B45" t="str">
            <v>Jana</v>
          </cell>
          <cell r="C45" t="str">
            <v>Felsberger</v>
          </cell>
          <cell r="D45" t="str">
            <v>Elite Damen</v>
          </cell>
          <cell r="E45">
            <v>2006</v>
          </cell>
          <cell r="F45" t="str">
            <v>RMV Cham-Hagendorn</v>
          </cell>
          <cell r="G45">
            <v>10034800045</v>
          </cell>
        </row>
        <row r="46">
          <cell r="A46" t="str">
            <v>Herr</v>
          </cell>
          <cell r="B46" t="str">
            <v>Andreas</v>
          </cell>
          <cell r="C46" t="str">
            <v>Krehenbühl</v>
          </cell>
          <cell r="D46" t="str">
            <v>CFA</v>
          </cell>
          <cell r="E46">
            <v>1966</v>
          </cell>
          <cell r="G46" t="str">
            <v>keine</v>
          </cell>
        </row>
        <row r="47">
          <cell r="A47" t="str">
            <v>Herr</v>
          </cell>
          <cell r="B47" t="str">
            <v>Nick</v>
          </cell>
          <cell r="C47" t="str">
            <v>Freytag</v>
          </cell>
          <cell r="D47" t="str">
            <v>CFA</v>
          </cell>
          <cell r="E47">
            <v>1976</v>
          </cell>
        </row>
        <row r="48">
          <cell r="A48" t="str">
            <v>Herr</v>
          </cell>
          <cell r="B48" t="str">
            <v>Didier</v>
          </cell>
          <cell r="C48" t="str">
            <v>Vicini</v>
          </cell>
          <cell r="D48" t="str">
            <v>CFA</v>
          </cell>
          <cell r="E48">
            <v>1972</v>
          </cell>
          <cell r="F48" t="str">
            <v>Le GANG</v>
          </cell>
          <cell r="G48" t="str">
            <v>keine</v>
          </cell>
        </row>
        <row r="49">
          <cell r="A49" t="str">
            <v>Herr</v>
          </cell>
          <cell r="B49" t="str">
            <v>Shanru</v>
          </cell>
          <cell r="C49" t="str">
            <v>Huaranca</v>
          </cell>
          <cell r="D49" t="str">
            <v>CFA</v>
          </cell>
          <cell r="E49">
            <v>1986</v>
          </cell>
          <cell r="G49" t="str">
            <v>keine</v>
          </cell>
        </row>
        <row r="50">
          <cell r="A50" t="str">
            <v>Herr</v>
          </cell>
          <cell r="B50" t="str">
            <v>Mario</v>
          </cell>
          <cell r="C50" t="str">
            <v>Helbling</v>
          </cell>
          <cell r="D50" t="str">
            <v>CFA</v>
          </cell>
          <cell r="E50">
            <v>1965</v>
          </cell>
          <cell r="F50" t="str">
            <v>chälbli bike</v>
          </cell>
          <cell r="G50" t="str">
            <v>keine</v>
          </cell>
        </row>
        <row r="51">
          <cell r="A51" t="str">
            <v>Frau</v>
          </cell>
          <cell r="B51" t="str">
            <v>Rahel</v>
          </cell>
          <cell r="C51" t="str">
            <v>Burkhard</v>
          </cell>
          <cell r="D51" t="str">
            <v>CFA</v>
          </cell>
          <cell r="E51">
            <v>1982</v>
          </cell>
          <cell r="F51" t="str">
            <v>SC Uma</v>
          </cell>
          <cell r="G51" t="str">
            <v>keine</v>
          </cell>
        </row>
      </sheetData>
      <sheetData sheetId="2">
        <row r="7">
          <cell r="A7" t="str">
            <v>Herr</v>
          </cell>
          <cell r="B7" t="str">
            <v>Thierry</v>
          </cell>
          <cell r="C7" t="str">
            <v>Gafner</v>
          </cell>
          <cell r="D7" t="str">
            <v>U19</v>
          </cell>
          <cell r="E7">
            <v>2003</v>
          </cell>
          <cell r="F7" t="str">
            <v>VC Eschenbach</v>
          </cell>
        </row>
        <row r="8">
          <cell r="A8" t="str">
            <v>Herr</v>
          </cell>
          <cell r="B8" t="str">
            <v>Anton</v>
          </cell>
          <cell r="C8" t="str">
            <v>Ballat</v>
          </cell>
          <cell r="D8" t="str">
            <v>Masters</v>
          </cell>
          <cell r="E8">
            <v>1964</v>
          </cell>
          <cell r="F8" t="str">
            <v>VC Steinmaur</v>
          </cell>
          <cell r="G8">
            <v>10000809730</v>
          </cell>
        </row>
        <row r="9">
          <cell r="A9" t="str">
            <v>Herr</v>
          </cell>
          <cell r="B9" t="str">
            <v xml:space="preserve">Sven </v>
          </cell>
          <cell r="C9" t="str">
            <v>Fürst</v>
          </cell>
          <cell r="D9" t="str">
            <v>Amateur</v>
          </cell>
          <cell r="E9">
            <v>1983</v>
          </cell>
          <cell r="F9" t="str">
            <v>Hills Angels Cycling Team /  IG Radquer Mettmenstetten</v>
          </cell>
          <cell r="G9">
            <v>10096515081</v>
          </cell>
        </row>
        <row r="10">
          <cell r="A10" t="str">
            <v>Herr</v>
          </cell>
          <cell r="B10" t="str">
            <v>Rene</v>
          </cell>
          <cell r="C10" t="str">
            <v>Wittenwiler</v>
          </cell>
          <cell r="D10" t="str">
            <v>Masters</v>
          </cell>
          <cell r="E10">
            <v>1981</v>
          </cell>
          <cell r="F10" t="str">
            <v>AR cycling - VC Eschenbach</v>
          </cell>
          <cell r="G10">
            <v>10096637646</v>
          </cell>
        </row>
        <row r="11">
          <cell r="A11" t="str">
            <v>Herr</v>
          </cell>
          <cell r="B11" t="str">
            <v>Jonas</v>
          </cell>
          <cell r="C11" t="str">
            <v>Weiss</v>
          </cell>
          <cell r="D11" t="str">
            <v>Elite</v>
          </cell>
          <cell r="E11">
            <v>1991</v>
          </cell>
          <cell r="F11" t="str">
            <v>Team Hörmann / RV Sulz</v>
          </cell>
          <cell r="G11">
            <v>10011799931</v>
          </cell>
        </row>
        <row r="12">
          <cell r="A12" t="str">
            <v>Herr</v>
          </cell>
          <cell r="B12" t="str">
            <v>Valentin</v>
          </cell>
          <cell r="C12" t="str">
            <v>Zweifel</v>
          </cell>
          <cell r="D12" t="str">
            <v>Amateur</v>
          </cell>
          <cell r="E12">
            <v>1996</v>
          </cell>
          <cell r="F12" t="str">
            <v>MG-Project Cycling Team / VC Steinmaur</v>
          </cell>
          <cell r="G12">
            <v>10016547877</v>
          </cell>
        </row>
        <row r="13">
          <cell r="A13" t="str">
            <v>Herr</v>
          </cell>
          <cell r="B13" t="str">
            <v xml:space="preserve">Marcel </v>
          </cell>
          <cell r="C13" t="str">
            <v>Wildhaber</v>
          </cell>
          <cell r="D13" t="str">
            <v>Elite</v>
          </cell>
          <cell r="E13">
            <v>1985</v>
          </cell>
          <cell r="F13" t="str">
            <v>VC Eschenbach</v>
          </cell>
          <cell r="G13">
            <v>10004313652</v>
          </cell>
        </row>
        <row r="14">
          <cell r="A14" t="str">
            <v>Herr</v>
          </cell>
          <cell r="B14" t="str">
            <v>Yannick</v>
          </cell>
          <cell r="C14" t="str">
            <v>Rubli</v>
          </cell>
          <cell r="D14" t="str">
            <v>Masters</v>
          </cell>
          <cell r="E14">
            <v>1988</v>
          </cell>
          <cell r="F14" t="str">
            <v>VC Maur</v>
          </cell>
          <cell r="G14">
            <v>10097643820</v>
          </cell>
        </row>
        <row r="15">
          <cell r="A15" t="str">
            <v>Herr</v>
          </cell>
          <cell r="B15" t="str">
            <v>Adrian</v>
          </cell>
          <cell r="C15" t="str">
            <v>Arnold</v>
          </cell>
          <cell r="D15" t="str">
            <v>U19</v>
          </cell>
          <cell r="E15">
            <v>2002</v>
          </cell>
          <cell r="F15" t="str">
            <v>VC Steinmaur</v>
          </cell>
          <cell r="G15">
            <v>10034792870</v>
          </cell>
        </row>
        <row r="16">
          <cell r="A16" t="str">
            <v>Herr</v>
          </cell>
          <cell r="B16" t="str">
            <v>Andy</v>
          </cell>
          <cell r="C16" t="str">
            <v>Widmer</v>
          </cell>
          <cell r="D16" t="str">
            <v>Masters</v>
          </cell>
          <cell r="E16">
            <v>1960</v>
          </cell>
          <cell r="F16" t="str">
            <v>bskGraf MTB Team</v>
          </cell>
          <cell r="G16">
            <v>10016608808</v>
          </cell>
        </row>
        <row r="17">
          <cell r="A17" t="str">
            <v>Herr</v>
          </cell>
          <cell r="B17" t="str">
            <v>Dominik</v>
          </cell>
          <cell r="C17" t="str">
            <v>Parpan</v>
          </cell>
          <cell r="D17" t="str">
            <v>Masters</v>
          </cell>
          <cell r="E17">
            <v>1985</v>
          </cell>
          <cell r="F17" t="str">
            <v>VC Gelterkinden / CTK Schweiz</v>
          </cell>
          <cell r="G17">
            <v>10064358167</v>
          </cell>
        </row>
        <row r="18">
          <cell r="A18" t="str">
            <v>Herr</v>
          </cell>
          <cell r="B18" t="str">
            <v>Raphael</v>
          </cell>
          <cell r="C18" t="str">
            <v>Knecht</v>
          </cell>
          <cell r="D18" t="str">
            <v>Amateur</v>
          </cell>
          <cell r="E18">
            <v>1990</v>
          </cell>
          <cell r="F18" t="str">
            <v xml:space="preserve">Hills Angels Cycling Team  </v>
          </cell>
          <cell r="G18">
            <v>10089879069</v>
          </cell>
        </row>
        <row r="19">
          <cell r="A19" t="str">
            <v>Herr</v>
          </cell>
          <cell r="B19" t="str">
            <v>Simon</v>
          </cell>
          <cell r="C19" t="str">
            <v>Wäfler</v>
          </cell>
          <cell r="D19" t="str">
            <v>Masters</v>
          </cell>
          <cell r="E19">
            <v>1990</v>
          </cell>
          <cell r="F19" t="str">
            <v>FELT / VC Bauma / Bike Center Hegnau</v>
          </cell>
        </row>
        <row r="20">
          <cell r="A20" t="str">
            <v>Herr</v>
          </cell>
          <cell r="B20" t="str">
            <v>Bruno</v>
          </cell>
          <cell r="C20" t="str">
            <v>Schertenleib</v>
          </cell>
          <cell r="D20" t="str">
            <v>Masters</v>
          </cell>
          <cell r="E20">
            <v>1966</v>
          </cell>
          <cell r="F20" t="str">
            <v>VC Steinmaur / Radsport Wyser</v>
          </cell>
          <cell r="G20">
            <v>10011320890</v>
          </cell>
        </row>
        <row r="21">
          <cell r="A21" t="str">
            <v>Herr</v>
          </cell>
          <cell r="B21" t="str">
            <v>Sammy</v>
          </cell>
          <cell r="C21" t="str">
            <v>Leumann</v>
          </cell>
          <cell r="D21" t="str">
            <v>Amateur</v>
          </cell>
          <cell r="E21">
            <v>1995</v>
          </cell>
          <cell r="F21" t="str">
            <v>VC Maur</v>
          </cell>
          <cell r="G21">
            <v>10015987503</v>
          </cell>
        </row>
        <row r="22">
          <cell r="A22" t="str">
            <v>Herr</v>
          </cell>
          <cell r="B22" t="str">
            <v>Dominic</v>
          </cell>
          <cell r="C22" t="str">
            <v>Grab</v>
          </cell>
          <cell r="D22" t="str">
            <v>Amateur</v>
          </cell>
          <cell r="E22">
            <v>1995</v>
          </cell>
          <cell r="F22" t="str">
            <v>VC Maur</v>
          </cell>
          <cell r="G22">
            <v>10007950647</v>
          </cell>
        </row>
        <row r="23">
          <cell r="A23" t="str">
            <v>Herr</v>
          </cell>
          <cell r="B23" t="str">
            <v>Fabian</v>
          </cell>
          <cell r="C23" t="str">
            <v>Aregger</v>
          </cell>
          <cell r="D23" t="str">
            <v>Amateur</v>
          </cell>
          <cell r="E23">
            <v>1999</v>
          </cell>
          <cell r="F23" t="str">
            <v>MG Project / VC Steinmaur</v>
          </cell>
          <cell r="G23">
            <v>10015995583</v>
          </cell>
        </row>
        <row r="24">
          <cell r="A24" t="str">
            <v>Herr</v>
          </cell>
          <cell r="B24" t="str">
            <v>Urs</v>
          </cell>
          <cell r="C24" t="str">
            <v>Graf</v>
          </cell>
          <cell r="D24" t="str">
            <v>Masters</v>
          </cell>
          <cell r="E24">
            <v>1958</v>
          </cell>
          <cell r="F24" t="str">
            <v>bskGraf MTB Team</v>
          </cell>
          <cell r="G24">
            <v>10016532723</v>
          </cell>
        </row>
        <row r="25">
          <cell r="A25" t="str">
            <v>Herr</v>
          </cell>
          <cell r="B25" t="str">
            <v xml:space="preserve">Sascha </v>
          </cell>
          <cell r="C25" t="str">
            <v>Bolliger</v>
          </cell>
          <cell r="D25" t="str">
            <v>U19</v>
          </cell>
          <cell r="E25">
            <v>2002</v>
          </cell>
          <cell r="F25" t="str">
            <v>VC Schwalbe Brüttisellen</v>
          </cell>
          <cell r="G25">
            <v>10034811462</v>
          </cell>
        </row>
        <row r="26">
          <cell r="A26" t="str">
            <v>Herr</v>
          </cell>
          <cell r="B26" t="str">
            <v>Carlo</v>
          </cell>
          <cell r="C26" t="str">
            <v>Schmid</v>
          </cell>
          <cell r="D26" t="str">
            <v>Masters</v>
          </cell>
          <cell r="E26">
            <v>1963</v>
          </cell>
          <cell r="F26" t="str">
            <v>VC Zürich-Affoltern</v>
          </cell>
          <cell r="G26">
            <v>10011376464</v>
          </cell>
        </row>
        <row r="27">
          <cell r="A27" t="str">
            <v>Herr</v>
          </cell>
          <cell r="B27" t="str">
            <v>Gabor</v>
          </cell>
          <cell r="C27" t="str">
            <v>Michel</v>
          </cell>
          <cell r="D27" t="str">
            <v>Masters</v>
          </cell>
          <cell r="E27">
            <v>1977</v>
          </cell>
          <cell r="F27" t="str">
            <v>IG Radquer Mettmenstetten</v>
          </cell>
          <cell r="G27">
            <v>10016539692</v>
          </cell>
        </row>
        <row r="28">
          <cell r="A28" t="str">
            <v>Herr</v>
          </cell>
          <cell r="B28" t="str">
            <v>Simon</v>
          </cell>
          <cell r="C28" t="str">
            <v>Ganz</v>
          </cell>
          <cell r="D28" t="str">
            <v>Masters</v>
          </cell>
          <cell r="E28">
            <v>1989</v>
          </cell>
          <cell r="F28" t="str">
            <v>VC Bauma</v>
          </cell>
        </row>
        <row r="29">
          <cell r="A29" t="str">
            <v>Herr</v>
          </cell>
          <cell r="B29" t="str">
            <v>Michael</v>
          </cell>
          <cell r="C29" t="str">
            <v>Ganz</v>
          </cell>
          <cell r="D29" t="str">
            <v>Masters</v>
          </cell>
          <cell r="E29">
            <v>1989</v>
          </cell>
          <cell r="F29" t="str">
            <v>VC Bauma</v>
          </cell>
        </row>
        <row r="30">
          <cell r="A30" t="str">
            <v>Frau</v>
          </cell>
          <cell r="B30" t="str">
            <v>Jari</v>
          </cell>
          <cell r="C30" t="str">
            <v>Hasler</v>
          </cell>
          <cell r="D30" t="str">
            <v>U19</v>
          </cell>
          <cell r="E30">
            <v>2003</v>
          </cell>
          <cell r="F30" t="str">
            <v>VC Maur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32D36-9716-408D-8A1B-386B28339349}">
  <dimension ref="A1:I52"/>
  <sheetViews>
    <sheetView workbookViewId="0">
      <selection sqref="A1:I13"/>
    </sheetView>
  </sheetViews>
  <sheetFormatPr baseColWidth="10" defaultRowHeight="14.25" x14ac:dyDescent="0.2"/>
  <cols>
    <col min="4" max="4" width="11" style="5"/>
    <col min="6" max="6" width="28.5" customWidth="1"/>
    <col min="7" max="7" width="11.875" style="9" bestFit="1" customWidth="1"/>
  </cols>
  <sheetData>
    <row r="1" spans="1:9" ht="20.25" x14ac:dyDescent="0.3">
      <c r="A1" s="21" t="s">
        <v>16</v>
      </c>
      <c r="B1" s="20"/>
      <c r="C1" s="20"/>
      <c r="D1" s="22"/>
    </row>
    <row r="3" spans="1:9" ht="15" x14ac:dyDescent="0.25">
      <c r="A3" t="s">
        <v>0</v>
      </c>
      <c r="B3" s="2" t="s">
        <v>7</v>
      </c>
    </row>
    <row r="4" spans="1:9" x14ac:dyDescent="0.2">
      <c r="A4" t="s">
        <v>4</v>
      </c>
      <c r="B4" t="s">
        <v>13</v>
      </c>
      <c r="C4" t="s">
        <v>5</v>
      </c>
      <c r="D4" s="5" t="s">
        <v>8</v>
      </c>
    </row>
    <row r="5" spans="1:9" x14ac:dyDescent="0.2">
      <c r="A5" s="5" t="s">
        <v>9</v>
      </c>
      <c r="B5" s="5" t="s">
        <v>2</v>
      </c>
      <c r="C5" s="5" t="s">
        <v>1</v>
      </c>
      <c r="D5" s="5" t="s">
        <v>0</v>
      </c>
      <c r="E5" t="s">
        <v>3</v>
      </c>
      <c r="F5" t="s">
        <v>15</v>
      </c>
      <c r="H5" t="s">
        <v>19</v>
      </c>
      <c r="I5" t="s">
        <v>20</v>
      </c>
    </row>
    <row r="7" spans="1:9" x14ac:dyDescent="0.2">
      <c r="A7" s="6" t="str">
        <f>'[1]U13 U15'!A7</f>
        <v>Frau</v>
      </c>
      <c r="B7" s="6" t="str">
        <f>'[1]U13 U15'!B7</f>
        <v>Celina</v>
      </c>
      <c r="C7" s="6" t="str">
        <f>'[1]U13 U15'!C7</f>
        <v>Brennwald</v>
      </c>
      <c r="D7" s="6" t="str">
        <f>'[1]U13 U15'!D7</f>
        <v>U15</v>
      </c>
      <c r="E7" s="6">
        <f>'[1]U13 U15'!E7</f>
        <v>2006</v>
      </c>
      <c r="F7" s="6" t="str">
        <f>'[1]U13 U15'!F7</f>
        <v>RV Wetzikon / Team Gadola</v>
      </c>
      <c r="G7" s="10" t="str">
        <f>'[1]U13 U15'!G7</f>
        <v>keine</v>
      </c>
      <c r="H7" s="11"/>
      <c r="I7" s="11"/>
    </row>
    <row r="8" spans="1:9" x14ac:dyDescent="0.2">
      <c r="A8" s="6" t="str">
        <f>'[1]U13 U15'!A8</f>
        <v>Herr</v>
      </c>
      <c r="B8" s="6" t="str">
        <f>'[1]U13 U15'!B8</f>
        <v>Elia</v>
      </c>
      <c r="C8" s="6" t="str">
        <f>'[1]U13 U15'!C8</f>
        <v>Felsberger</v>
      </c>
      <c r="D8" s="6" t="str">
        <f>'[1]U13 U15'!D8</f>
        <v>U15</v>
      </c>
      <c r="E8" s="6">
        <f>'[1]U13 U15'!E8</f>
        <v>2006</v>
      </c>
      <c r="F8" s="6" t="str">
        <f>'[1]U13 U15'!F8</f>
        <v>RMV Cham-Hagendorn</v>
      </c>
      <c r="G8" s="10">
        <f>'[1]U13 U15'!G8</f>
        <v>10034800146</v>
      </c>
      <c r="H8" s="12"/>
      <c r="I8" s="12"/>
    </row>
    <row r="9" spans="1:9" x14ac:dyDescent="0.2">
      <c r="A9" s="6" t="str">
        <f>'[1]U13 U15'!A9</f>
        <v>Herr</v>
      </c>
      <c r="B9" s="6" t="str">
        <f>'[1]U13 U15'!B9</f>
        <v xml:space="preserve">Jan </v>
      </c>
      <c r="C9" s="6" t="str">
        <f>'[1]U13 U15'!C9</f>
        <v>Altstätter</v>
      </c>
      <c r="D9" s="6" t="str">
        <f>'[1]U13 U15'!D9</f>
        <v>U13</v>
      </c>
      <c r="E9" s="6">
        <f>'[1]U13 U15'!E9</f>
        <v>2008</v>
      </c>
      <c r="F9" s="6" t="str">
        <f>'[1]U13 U15'!F9</f>
        <v>RV Ehrendinger</v>
      </c>
      <c r="G9" s="10">
        <f>'[1]U13 U15'!G9</f>
        <v>10063784150</v>
      </c>
      <c r="H9" s="12"/>
      <c r="I9" s="12"/>
    </row>
    <row r="10" spans="1:9" x14ac:dyDescent="0.2">
      <c r="A10" s="6" t="str">
        <f>'[1]U13 U15'!A10</f>
        <v>Herr</v>
      </c>
      <c r="B10" s="6" t="str">
        <f>'[1]U13 U15'!B10</f>
        <v>Sonam</v>
      </c>
      <c r="C10" s="6" t="str">
        <f>'[1]U13 U15'!C10</f>
        <v>Federer</v>
      </c>
      <c r="D10" s="6" t="str">
        <f>'[1]U13 U15'!D10</f>
        <v>U13</v>
      </c>
      <c r="E10" s="6">
        <f>'[1]U13 U15'!E10</f>
        <v>2005</v>
      </c>
      <c r="F10" s="6" t="str">
        <f>'[1]U13 U15'!F10</f>
        <v>VC Eschenbach</v>
      </c>
      <c r="G10" s="10">
        <f>'[1]U13 U15'!G10</f>
        <v>0</v>
      </c>
      <c r="H10" s="12"/>
      <c r="I10" s="12"/>
    </row>
    <row r="11" spans="1:9" x14ac:dyDescent="0.2">
      <c r="A11" s="6" t="str">
        <f>'[1]U13 U15'!A11</f>
        <v>Herr</v>
      </c>
      <c r="B11" s="6" t="str">
        <f>'[1]U13 U15'!B11</f>
        <v xml:space="preserve">Felix </v>
      </c>
      <c r="C11" s="6" t="str">
        <f>'[1]U13 U15'!C11</f>
        <v>Steiner</v>
      </c>
      <c r="D11" s="6" t="str">
        <f>'[1]U13 U15'!D11</f>
        <v>U15</v>
      </c>
      <c r="E11" s="6">
        <f>'[1]U13 U15'!E11</f>
        <v>2007</v>
      </c>
      <c r="F11" s="6" t="str">
        <f>'[1]U13 U15'!F11</f>
        <v>RSS Drytech Swiss RV Wetzikon</v>
      </c>
      <c r="G11" s="10">
        <f>'[1]U13 U15'!G11</f>
        <v>10034796409</v>
      </c>
      <c r="H11" s="12"/>
      <c r="I11" s="12"/>
    </row>
    <row r="12" spans="1:9" x14ac:dyDescent="0.2">
      <c r="A12" s="6" t="str">
        <f>'[1]U13 U15'!A12</f>
        <v>Herr</v>
      </c>
      <c r="B12" s="6" t="str">
        <f>'[1]U13 U15'!B12</f>
        <v>Luca</v>
      </c>
      <c r="C12" s="6" t="str">
        <f>'[1]U13 U15'!C12</f>
        <v>Schatt</v>
      </c>
      <c r="D12" s="6" t="str">
        <f>'[1]U13 U15'!D12</f>
        <v>U13</v>
      </c>
      <c r="E12" s="6">
        <f>'[1]U13 U15'!E12</f>
        <v>2008</v>
      </c>
      <c r="F12" s="6" t="str">
        <f>'[1]U13 U15'!F12</f>
        <v>VC Meilen</v>
      </c>
      <c r="G12" s="10">
        <f>'[1]U13 U15'!G12</f>
        <v>0</v>
      </c>
      <c r="H12" s="17"/>
      <c r="I12" s="17"/>
    </row>
    <row r="13" spans="1:9" x14ac:dyDescent="0.2">
      <c r="A13" s="6" t="str">
        <f>'[1]U13 U15'!A13</f>
        <v>Herr</v>
      </c>
      <c r="B13" s="6" t="str">
        <f>'[1]U13 U15'!B13</f>
        <v>Frederik</v>
      </c>
      <c r="C13" s="6" t="str">
        <f>'[1]U13 U15'!C13</f>
        <v>Gnägi</v>
      </c>
      <c r="D13" s="6" t="str">
        <f>'[1]U13 U15'!D13</f>
        <v>U13</v>
      </c>
      <c r="E13" s="6">
        <f>'[1]U13 U15'!E13</f>
        <v>2009</v>
      </c>
      <c r="F13" s="6">
        <f>'[1]U13 U15'!F13</f>
        <v>0</v>
      </c>
      <c r="G13" s="10">
        <f>'[1]U13 U15'!G13</f>
        <v>0</v>
      </c>
      <c r="H13" s="18"/>
      <c r="I13" s="18"/>
    </row>
    <row r="14" spans="1:9" x14ac:dyDescent="0.2">
      <c r="A14" s="6">
        <f>'[1]U13 U15'!A14</f>
        <v>0</v>
      </c>
      <c r="B14" s="6">
        <f>'[1]U13 U15'!B14</f>
        <v>0</v>
      </c>
      <c r="C14" s="6">
        <f>'[1]U13 U15'!C14</f>
        <v>0</v>
      </c>
      <c r="D14" s="6">
        <f>'[1]U13 U15'!D14</f>
        <v>0</v>
      </c>
      <c r="E14" s="6">
        <f>'[1]U13 U15'!E14</f>
        <v>0</v>
      </c>
      <c r="F14" s="6">
        <f>'[1]U13 U15'!F14</f>
        <v>0</v>
      </c>
      <c r="G14" s="10">
        <f>'[1]U13 U15'!G14</f>
        <v>0</v>
      </c>
    </row>
    <row r="15" spans="1:9" x14ac:dyDescent="0.2">
      <c r="A15" s="6">
        <f>'[1]U13 U15'!A15</f>
        <v>0</v>
      </c>
      <c r="B15" s="6">
        <f>'[1]U13 U15'!B15</f>
        <v>0</v>
      </c>
      <c r="C15" s="6">
        <f>'[1]U13 U15'!C15</f>
        <v>0</v>
      </c>
      <c r="D15" s="6">
        <f>'[1]U13 U15'!D15</f>
        <v>0</v>
      </c>
      <c r="E15" s="6">
        <f>'[1]U13 U15'!E15</f>
        <v>0</v>
      </c>
      <c r="F15" s="6">
        <f>'[1]U13 U15'!F15</f>
        <v>0</v>
      </c>
      <c r="G15" s="10">
        <f>'[1]U13 U15'!G15</f>
        <v>0</v>
      </c>
    </row>
    <row r="16" spans="1:9" x14ac:dyDescent="0.2">
      <c r="A16" s="6">
        <f>'[1]U13 U15'!A16</f>
        <v>0</v>
      </c>
      <c r="B16" s="6">
        <f>'[1]U13 U15'!B16</f>
        <v>0</v>
      </c>
      <c r="C16" s="6">
        <f>'[1]U13 U15'!C16</f>
        <v>0</v>
      </c>
      <c r="D16" s="6">
        <f>'[1]U13 U15'!D16</f>
        <v>0</v>
      </c>
      <c r="E16" s="6">
        <f>'[1]U13 U15'!E16</f>
        <v>0</v>
      </c>
      <c r="F16" s="6">
        <f>'[1]U13 U15'!F16</f>
        <v>0</v>
      </c>
      <c r="G16" s="10">
        <f>'[1]U13 U15'!G16</f>
        <v>0</v>
      </c>
    </row>
    <row r="17" spans="1:7" x14ac:dyDescent="0.2">
      <c r="A17" s="6">
        <f>'[1]U13 U15'!A17</f>
        <v>0</v>
      </c>
      <c r="B17" s="6">
        <f>'[1]U13 U15'!B17</f>
        <v>0</v>
      </c>
      <c r="C17" s="6">
        <f>'[1]U13 U15'!C17</f>
        <v>0</v>
      </c>
      <c r="D17" s="6">
        <f>'[1]U13 U15'!D17</f>
        <v>0</v>
      </c>
      <c r="E17" s="6">
        <f>'[1]U13 U15'!E17</f>
        <v>0</v>
      </c>
      <c r="F17" s="6">
        <f>'[1]U13 U15'!F17</f>
        <v>0</v>
      </c>
      <c r="G17" s="10">
        <f>'[1]U13 U15'!G17</f>
        <v>0</v>
      </c>
    </row>
    <row r="18" spans="1:7" x14ac:dyDescent="0.2">
      <c r="A18" s="6">
        <f>'[1]U13 U15'!A18</f>
        <v>0</v>
      </c>
      <c r="B18" s="6">
        <f>'[1]U13 U15'!B18</f>
        <v>0</v>
      </c>
      <c r="C18" s="6">
        <f>'[1]U13 U15'!C18</f>
        <v>0</v>
      </c>
      <c r="D18" s="6">
        <f>'[1]U13 U15'!D18</f>
        <v>0</v>
      </c>
      <c r="E18" s="6">
        <f>'[1]U13 U15'!E18</f>
        <v>0</v>
      </c>
      <c r="F18" s="6">
        <f>'[1]U13 U15'!F18</f>
        <v>0</v>
      </c>
      <c r="G18" s="10">
        <f>'[1]U13 U15'!G18</f>
        <v>0</v>
      </c>
    </row>
    <row r="19" spans="1:7" x14ac:dyDescent="0.2">
      <c r="A19" s="6">
        <f>'[1]U13 U15'!A19</f>
        <v>0</v>
      </c>
      <c r="B19" s="6">
        <f>'[1]U13 U15'!B19</f>
        <v>0</v>
      </c>
      <c r="C19" s="6">
        <f>'[1]U13 U15'!C19</f>
        <v>0</v>
      </c>
      <c r="D19" s="6">
        <f>'[1]U13 U15'!D19</f>
        <v>0</v>
      </c>
      <c r="E19" s="6">
        <f>'[1]U13 U15'!E19</f>
        <v>0</v>
      </c>
      <c r="F19" s="6">
        <f>'[1]U13 U15'!F19</f>
        <v>0</v>
      </c>
      <c r="G19" s="10">
        <f>'[1]U13 U15'!G19</f>
        <v>0</v>
      </c>
    </row>
    <row r="20" spans="1:7" x14ac:dyDescent="0.2">
      <c r="A20" s="6">
        <f>'[1]U13 U15'!A20</f>
        <v>0</v>
      </c>
      <c r="B20" s="6">
        <f>'[1]U13 U15'!B20</f>
        <v>0</v>
      </c>
      <c r="C20" s="6">
        <f>'[1]U13 U15'!C20</f>
        <v>0</v>
      </c>
      <c r="D20" s="6">
        <f>'[1]U13 U15'!D20</f>
        <v>0</v>
      </c>
      <c r="E20" s="6">
        <f>'[1]U13 U15'!E20</f>
        <v>0</v>
      </c>
      <c r="F20" s="6">
        <f>'[1]U13 U15'!F20</f>
        <v>0</v>
      </c>
      <c r="G20" s="10">
        <f>'[1]U13 U15'!G20</f>
        <v>0</v>
      </c>
    </row>
    <row r="21" spans="1:7" x14ac:dyDescent="0.2">
      <c r="A21" s="6">
        <f>'[1]U13 U15'!A21</f>
        <v>0</v>
      </c>
      <c r="B21" s="6">
        <f>'[1]U13 U15'!B21</f>
        <v>0</v>
      </c>
      <c r="C21" s="6">
        <f>'[1]U13 U15'!C21</f>
        <v>0</v>
      </c>
      <c r="D21" s="6">
        <f>'[1]U13 U15'!D21</f>
        <v>0</v>
      </c>
      <c r="E21" s="6">
        <f>'[1]U13 U15'!E21</f>
        <v>0</v>
      </c>
      <c r="F21" s="6">
        <f>'[1]U13 U15'!F21</f>
        <v>0</v>
      </c>
      <c r="G21" s="10">
        <f>'[1]U13 U15'!G21</f>
        <v>0</v>
      </c>
    </row>
    <row r="22" spans="1:7" x14ac:dyDescent="0.2">
      <c r="A22" s="6">
        <f>'[1]U13 U15'!A22</f>
        <v>0</v>
      </c>
      <c r="B22" s="6">
        <f>'[1]U13 U15'!B22</f>
        <v>0</v>
      </c>
      <c r="C22" s="6">
        <f>'[1]U13 U15'!C22</f>
        <v>0</v>
      </c>
      <c r="D22" s="6">
        <f>'[1]U13 U15'!D22</f>
        <v>0</v>
      </c>
      <c r="E22" s="6">
        <f>'[1]U13 U15'!E22</f>
        <v>0</v>
      </c>
      <c r="F22" s="6">
        <f>'[1]U13 U15'!F22</f>
        <v>0</v>
      </c>
      <c r="G22" s="10">
        <f>'[1]U13 U15'!G22</f>
        <v>0</v>
      </c>
    </row>
    <row r="23" spans="1:7" x14ac:dyDescent="0.2">
      <c r="A23" s="6">
        <f>'[1]U13 U15'!A23</f>
        <v>0</v>
      </c>
      <c r="B23" s="6">
        <f>'[1]U13 U15'!B23</f>
        <v>0</v>
      </c>
      <c r="C23" s="6">
        <f>'[1]U13 U15'!C23</f>
        <v>0</v>
      </c>
      <c r="D23" s="6">
        <f>'[1]U13 U15'!D23</f>
        <v>0</v>
      </c>
      <c r="E23" s="6">
        <f>'[1]U13 U15'!E23</f>
        <v>0</v>
      </c>
      <c r="F23" s="6">
        <f>'[1]U13 U15'!F23</f>
        <v>0</v>
      </c>
      <c r="G23" s="10">
        <f>'[1]U13 U15'!G23</f>
        <v>0</v>
      </c>
    </row>
    <row r="24" spans="1:7" x14ac:dyDescent="0.2">
      <c r="A24" s="6">
        <f>'[1]U13 U15'!A24</f>
        <v>0</v>
      </c>
      <c r="B24" s="6">
        <f>'[1]U13 U15'!B24</f>
        <v>0</v>
      </c>
      <c r="C24" s="6">
        <f>'[1]U13 U15'!C24</f>
        <v>0</v>
      </c>
      <c r="D24" s="6">
        <f>'[1]U13 U15'!D24</f>
        <v>0</v>
      </c>
      <c r="E24" s="6">
        <f>'[1]U13 U15'!E24</f>
        <v>0</v>
      </c>
      <c r="F24" s="6">
        <f>'[1]U13 U15'!F24</f>
        <v>0</v>
      </c>
      <c r="G24" s="10">
        <f>'[1]U13 U15'!G24</f>
        <v>0</v>
      </c>
    </row>
    <row r="25" spans="1:7" x14ac:dyDescent="0.2">
      <c r="A25" s="6">
        <f>'[1]U13 U15'!A25</f>
        <v>0</v>
      </c>
      <c r="B25" s="6">
        <f>'[1]U13 U15'!B25</f>
        <v>0</v>
      </c>
      <c r="C25" s="6">
        <f>'[1]U13 U15'!C25</f>
        <v>0</v>
      </c>
      <c r="D25" s="6">
        <f>'[1]U13 U15'!D25</f>
        <v>0</v>
      </c>
      <c r="E25" s="6">
        <f>'[1]U13 U15'!E25</f>
        <v>0</v>
      </c>
      <c r="F25" s="6">
        <f>'[1]U13 U15'!F25</f>
        <v>0</v>
      </c>
      <c r="G25" s="10">
        <f>'[1]U13 U15'!G25</f>
        <v>0</v>
      </c>
    </row>
    <row r="26" spans="1:7" x14ac:dyDescent="0.2">
      <c r="A26" s="6">
        <f>'[1]U13 U15'!A26</f>
        <v>0</v>
      </c>
      <c r="B26" s="6">
        <f>'[1]U13 U15'!B26</f>
        <v>0</v>
      </c>
      <c r="C26" s="6">
        <f>'[1]U13 U15'!C26</f>
        <v>0</v>
      </c>
      <c r="D26" s="6">
        <f>'[1]U13 U15'!D26</f>
        <v>0</v>
      </c>
      <c r="E26" s="6">
        <f>'[1]U13 U15'!E26</f>
        <v>0</v>
      </c>
      <c r="F26" s="6">
        <f>'[1]U13 U15'!F26</f>
        <v>0</v>
      </c>
      <c r="G26" s="10">
        <f>'[1]U13 U15'!G26</f>
        <v>0</v>
      </c>
    </row>
    <row r="27" spans="1:7" x14ac:dyDescent="0.2">
      <c r="A27" s="6">
        <f>'[1]U13 U15'!A27</f>
        <v>0</v>
      </c>
      <c r="B27" s="6">
        <f>'[1]U13 U15'!B27</f>
        <v>0</v>
      </c>
      <c r="C27" s="6">
        <f>'[1]U13 U15'!C27</f>
        <v>0</v>
      </c>
      <c r="D27" s="6">
        <f>'[1]U13 U15'!D27</f>
        <v>0</v>
      </c>
      <c r="E27" s="6">
        <f>'[1]U13 U15'!E27</f>
        <v>0</v>
      </c>
      <c r="F27" s="6">
        <f>'[1]U13 U15'!F27</f>
        <v>0</v>
      </c>
      <c r="G27" s="10">
        <f>'[1]U13 U15'!G27</f>
        <v>0</v>
      </c>
    </row>
    <row r="28" spans="1:7" x14ac:dyDescent="0.2">
      <c r="A28" s="6">
        <f>'[1]U13 U15'!A28</f>
        <v>0</v>
      </c>
      <c r="B28" s="6">
        <f>'[1]U13 U15'!B28</f>
        <v>0</v>
      </c>
      <c r="C28" s="6">
        <f>'[1]U13 U15'!C28</f>
        <v>0</v>
      </c>
      <c r="D28" s="6">
        <f>'[1]U13 U15'!D28</f>
        <v>0</v>
      </c>
      <c r="E28" s="6">
        <f>'[1]U13 U15'!E28</f>
        <v>0</v>
      </c>
      <c r="F28" s="6">
        <f>'[1]U13 U15'!F28</f>
        <v>0</v>
      </c>
      <c r="G28" s="10">
        <f>'[1]U13 U15'!G28</f>
        <v>0</v>
      </c>
    </row>
    <row r="29" spans="1:7" x14ac:dyDescent="0.2">
      <c r="A29" s="6">
        <f>'[1]U13 U15'!A29</f>
        <v>0</v>
      </c>
      <c r="B29" s="6">
        <f>'[1]U13 U15'!B29</f>
        <v>0</v>
      </c>
      <c r="C29" s="6">
        <f>'[1]U13 U15'!C29</f>
        <v>0</v>
      </c>
      <c r="D29" s="6">
        <f>'[1]U13 U15'!D29</f>
        <v>0</v>
      </c>
      <c r="E29" s="6">
        <f>'[1]U13 U15'!E29</f>
        <v>0</v>
      </c>
      <c r="F29" s="6">
        <f>'[1]U13 U15'!F29</f>
        <v>0</v>
      </c>
      <c r="G29" s="10">
        <f>'[1]U13 U15'!G29</f>
        <v>0</v>
      </c>
    </row>
    <row r="30" spans="1:7" x14ac:dyDescent="0.2">
      <c r="A30" s="6">
        <f>'[1]U13 U15'!A30</f>
        <v>0</v>
      </c>
      <c r="B30" s="6">
        <f>'[1]U13 U15'!B30</f>
        <v>0</v>
      </c>
      <c r="C30" s="6">
        <f>'[1]U13 U15'!C30</f>
        <v>0</v>
      </c>
      <c r="D30" s="6">
        <f>'[1]U13 U15'!D30</f>
        <v>0</v>
      </c>
      <c r="E30" s="6">
        <f>'[1]U13 U15'!E30</f>
        <v>0</v>
      </c>
      <c r="F30" s="6">
        <f>'[1]U13 U15'!F30</f>
        <v>0</v>
      </c>
      <c r="G30" s="10">
        <f>'[1]U13 U15'!G30</f>
        <v>0</v>
      </c>
    </row>
    <row r="31" spans="1:7" x14ac:dyDescent="0.2">
      <c r="A31" s="6"/>
      <c r="B31" s="6"/>
      <c r="C31" s="6"/>
      <c r="D31" s="6"/>
      <c r="E31" s="6"/>
      <c r="F31" s="6"/>
    </row>
    <row r="32" spans="1:7" x14ac:dyDescent="0.2">
      <c r="A32" s="6"/>
      <c r="B32" s="6"/>
      <c r="C32" s="6"/>
      <c r="D32" s="6"/>
      <c r="E32" s="6"/>
      <c r="F32" s="6"/>
    </row>
    <row r="33" spans="1:6" x14ac:dyDescent="0.2">
      <c r="A33" s="6"/>
      <c r="B33" s="6"/>
      <c r="C33" s="6"/>
      <c r="D33" s="6"/>
      <c r="E33" s="6"/>
      <c r="F33" s="6"/>
    </row>
    <row r="34" spans="1:6" x14ac:dyDescent="0.2">
      <c r="A34" s="6"/>
      <c r="B34" s="6"/>
      <c r="C34" s="6"/>
      <c r="D34" s="6"/>
      <c r="E34" s="6"/>
      <c r="F34" s="6"/>
    </row>
    <row r="35" spans="1:6" x14ac:dyDescent="0.2">
      <c r="A35" s="6"/>
      <c r="B35" s="6"/>
      <c r="C35" s="6"/>
      <c r="D35" s="6"/>
      <c r="E35" s="6"/>
      <c r="F35" s="6"/>
    </row>
    <row r="36" spans="1:6" x14ac:dyDescent="0.2">
      <c r="A36" s="6"/>
      <c r="B36" s="6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  <row r="43" spans="1:6" x14ac:dyDescent="0.2">
      <c r="A43" s="6"/>
      <c r="B43" s="6"/>
      <c r="C43" s="6"/>
      <c r="D43" s="6"/>
      <c r="E43" s="6"/>
      <c r="F43" s="6"/>
    </row>
    <row r="44" spans="1:6" x14ac:dyDescent="0.2">
      <c r="A44" s="6"/>
      <c r="B44" s="6"/>
      <c r="C44" s="6"/>
      <c r="D44" s="6"/>
      <c r="E44" s="6"/>
      <c r="F44" s="6"/>
    </row>
    <row r="45" spans="1:6" x14ac:dyDescent="0.2">
      <c r="A45" s="6"/>
      <c r="B45" s="6"/>
      <c r="C45" s="6"/>
      <c r="D45" s="6"/>
      <c r="E45" s="6"/>
      <c r="F45" s="6"/>
    </row>
    <row r="46" spans="1:6" x14ac:dyDescent="0.2">
      <c r="A46" s="6"/>
      <c r="B46" s="6"/>
      <c r="C46" s="6"/>
      <c r="D46" s="6"/>
      <c r="E46" s="6"/>
      <c r="F46" s="6"/>
    </row>
    <row r="47" spans="1:6" x14ac:dyDescent="0.2">
      <c r="A47" s="6"/>
      <c r="B47" s="6"/>
      <c r="C47" s="6"/>
      <c r="D47" s="6"/>
      <c r="E47" s="6"/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50" spans="1:6" x14ac:dyDescent="0.2">
      <c r="A50" s="6"/>
      <c r="B50" s="6"/>
      <c r="C50" s="6"/>
      <c r="D50" s="6"/>
      <c r="E50" s="6"/>
      <c r="F50" s="6"/>
    </row>
    <row r="51" spans="1:6" x14ac:dyDescent="0.2">
      <c r="A51" s="6"/>
      <c r="B51" s="6"/>
      <c r="C51" s="6"/>
      <c r="D51" s="6"/>
      <c r="E51" s="6"/>
      <c r="F51" s="6"/>
    </row>
    <row r="52" spans="1:6" x14ac:dyDescent="0.2">
      <c r="A52" s="6"/>
      <c r="B52" s="6"/>
      <c r="C52" s="6"/>
      <c r="D52" s="6"/>
      <c r="E52" s="6"/>
      <c r="F52" s="6"/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C3618-3D5A-4BEA-88D7-11EBEF9C5A9B}">
  <dimension ref="A1:I90"/>
  <sheetViews>
    <sheetView tabSelected="1" topLeftCell="A38" workbookViewId="0">
      <selection activeCell="B1" sqref="A1:I48"/>
    </sheetView>
  </sheetViews>
  <sheetFormatPr baseColWidth="10" defaultRowHeight="14.25" x14ac:dyDescent="0.2"/>
  <cols>
    <col min="4" max="4" width="13.5" style="7" bestFit="1" customWidth="1"/>
    <col min="6" max="6" width="25" bestFit="1" customWidth="1"/>
    <col min="7" max="7" width="11.875" style="9" bestFit="1" customWidth="1"/>
  </cols>
  <sheetData>
    <row r="1" spans="1:9" ht="20.25" x14ac:dyDescent="0.3">
      <c r="A1" s="1" t="s">
        <v>16</v>
      </c>
    </row>
    <row r="3" spans="1:9" ht="15" x14ac:dyDescent="0.25">
      <c r="A3" t="s">
        <v>0</v>
      </c>
      <c r="B3" s="2" t="s">
        <v>12</v>
      </c>
    </row>
    <row r="4" spans="1:9" x14ac:dyDescent="0.2">
      <c r="A4" t="s">
        <v>4</v>
      </c>
      <c r="B4" s="3" t="s">
        <v>14</v>
      </c>
      <c r="C4" t="s">
        <v>5</v>
      </c>
      <c r="D4" s="8" t="s">
        <v>10</v>
      </c>
    </row>
    <row r="5" spans="1:9" x14ac:dyDescent="0.2">
      <c r="A5" s="5" t="s">
        <v>9</v>
      </c>
      <c r="B5" s="5" t="s">
        <v>2</v>
      </c>
      <c r="C5" s="5" t="s">
        <v>1</v>
      </c>
      <c r="D5" s="7" t="s">
        <v>0</v>
      </c>
      <c r="E5" t="s">
        <v>3</v>
      </c>
      <c r="F5" t="s">
        <v>17</v>
      </c>
      <c r="G5" s="9" t="s">
        <v>18</v>
      </c>
      <c r="H5" t="s">
        <v>19</v>
      </c>
      <c r="I5" t="s">
        <v>20</v>
      </c>
    </row>
    <row r="7" spans="1:9" x14ac:dyDescent="0.2">
      <c r="A7" s="6" t="str">
        <f>'[1]U17 CrossFA Elite Damen'!A7</f>
        <v>Herr</v>
      </c>
      <c r="B7" s="6" t="str">
        <f>'[1]U17 CrossFA Elite Damen'!B7</f>
        <v>Markus</v>
      </c>
      <c r="C7" s="6" t="str">
        <f>'[1]U17 CrossFA Elite Damen'!C7</f>
        <v>Kuriger</v>
      </c>
      <c r="D7" s="6" t="str">
        <f>'[1]U17 CrossFA Elite Damen'!D7</f>
        <v>CFA</v>
      </c>
      <c r="E7" s="6">
        <f>'[1]U17 CrossFA Elite Damen'!E7</f>
        <v>1988</v>
      </c>
      <c r="F7" s="6" t="str">
        <f>'[1]U17 CrossFA Elite Damen'!F7</f>
        <v>VC Eschenbach</v>
      </c>
      <c r="G7" s="10" t="str">
        <f>'[1]U17 CrossFA Elite Damen'!G7</f>
        <v>keine</v>
      </c>
      <c r="H7" s="13"/>
      <c r="I7" s="13"/>
    </row>
    <row r="8" spans="1:9" x14ac:dyDescent="0.2">
      <c r="A8" s="6" t="str">
        <f>'[1]U17 CrossFA Elite Damen'!A8</f>
        <v>Herr</v>
      </c>
      <c r="B8" s="6" t="str">
        <f>'[1]U17 CrossFA Elite Damen'!B8</f>
        <v>Franz</v>
      </c>
      <c r="C8" s="6" t="str">
        <f>'[1]U17 CrossFA Elite Damen'!C8</f>
        <v>Bär</v>
      </c>
      <c r="D8" s="6" t="str">
        <f>'[1]U17 CrossFA Elite Damen'!D8</f>
        <v>CFA</v>
      </c>
      <c r="E8" s="6">
        <f>'[1]U17 CrossFA Elite Damen'!E8</f>
        <v>1967</v>
      </c>
      <c r="F8" s="6" t="str">
        <f>'[1]U17 CrossFA Elite Damen'!F8</f>
        <v>VMC Hombrechtikon</v>
      </c>
      <c r="G8" s="10" t="str">
        <f>'[1]U17 CrossFA Elite Damen'!G8</f>
        <v>keine</v>
      </c>
      <c r="H8" s="14"/>
      <c r="I8" s="14"/>
    </row>
    <row r="9" spans="1:9" x14ac:dyDescent="0.2">
      <c r="A9" s="6" t="str">
        <f>'[1]U17 CrossFA Elite Damen'!A9</f>
        <v>Herr</v>
      </c>
      <c r="B9" s="6" t="str">
        <f>'[1]U17 CrossFA Elite Damen'!B9</f>
        <v>Pascal</v>
      </c>
      <c r="C9" s="6" t="str">
        <f>'[1]U17 CrossFA Elite Damen'!C9</f>
        <v>Fornallaz</v>
      </c>
      <c r="D9" s="6" t="str">
        <f>'[1]U17 CrossFA Elite Damen'!D9</f>
        <v>CFA</v>
      </c>
      <c r="E9" s="6">
        <f>'[1]U17 CrossFA Elite Damen'!E9</f>
        <v>1981</v>
      </c>
      <c r="F9" s="6" t="str">
        <f>'[1]U17 CrossFA Elite Damen'!F9</f>
        <v>chälbli bike</v>
      </c>
      <c r="G9" s="10" t="str">
        <f>'[1]U17 CrossFA Elite Damen'!G9</f>
        <v>keine</v>
      </c>
      <c r="H9" s="14"/>
      <c r="I9" s="14"/>
    </row>
    <row r="10" spans="1:9" x14ac:dyDescent="0.2">
      <c r="A10" s="6" t="str">
        <f>'[1]U17 CrossFA Elite Damen'!A10</f>
        <v>Frau</v>
      </c>
      <c r="B10" s="6" t="str">
        <f>'[1]U17 CrossFA Elite Damen'!B10</f>
        <v>Larissa</v>
      </c>
      <c r="C10" s="6" t="str">
        <f>'[1]U17 CrossFA Elite Damen'!C10</f>
        <v>Rossner</v>
      </c>
      <c r="D10" s="6" t="str">
        <f>'[1]U17 CrossFA Elite Damen'!D10</f>
        <v>CFA</v>
      </c>
      <c r="E10" s="6">
        <f>'[1]U17 CrossFA Elite Damen'!E10</f>
        <v>1996</v>
      </c>
      <c r="F10" s="6" t="str">
        <f>'[1]U17 CrossFA Elite Damen'!F10</f>
        <v>Ciclosport Meilen</v>
      </c>
      <c r="G10" s="10" t="str">
        <f>'[1]U17 CrossFA Elite Damen'!G10</f>
        <v>keine</v>
      </c>
      <c r="H10" s="14"/>
      <c r="I10" s="14"/>
    </row>
    <row r="11" spans="1:9" x14ac:dyDescent="0.2">
      <c r="A11" s="6" t="str">
        <f>'[1]U17 CrossFA Elite Damen'!A11</f>
        <v>Herr</v>
      </c>
      <c r="B11" s="6" t="str">
        <f>'[1]U17 CrossFA Elite Damen'!B11</f>
        <v>Mathias</v>
      </c>
      <c r="C11" s="6" t="str">
        <f>'[1]U17 CrossFA Elite Damen'!C11</f>
        <v>Fricker</v>
      </c>
      <c r="D11" s="6" t="str">
        <f>'[1]U17 CrossFA Elite Damen'!D11</f>
        <v>CFA</v>
      </c>
      <c r="E11" s="6">
        <f>'[1]U17 CrossFA Elite Damen'!E11</f>
        <v>1979</v>
      </c>
      <c r="F11" s="6" t="str">
        <f>'[1]U17 CrossFA Elite Damen'!F11</f>
        <v>Hills Angels Cycling Team</v>
      </c>
      <c r="G11" s="10" t="str">
        <f>'[1]U17 CrossFA Elite Damen'!G11</f>
        <v>keine</v>
      </c>
      <c r="H11" s="14"/>
      <c r="I11" s="14"/>
    </row>
    <row r="12" spans="1:9" x14ac:dyDescent="0.2">
      <c r="A12" s="6" t="str">
        <f>'[1]U17 CrossFA Elite Damen'!A12</f>
        <v>Herr</v>
      </c>
      <c r="B12" s="6" t="str">
        <f>'[1]U17 CrossFA Elite Damen'!B12</f>
        <v>Florian</v>
      </c>
      <c r="C12" s="6" t="str">
        <f>'[1]U17 CrossFA Elite Damen'!C12</f>
        <v>Menzinger</v>
      </c>
      <c r="D12" s="6" t="str">
        <f>'[1]U17 CrossFA Elite Damen'!D12</f>
        <v>CFA</v>
      </c>
      <c r="E12" s="6">
        <f>'[1]U17 CrossFA Elite Damen'!E12</f>
        <v>1979</v>
      </c>
      <c r="F12" s="6" t="str">
        <f>'[1]U17 CrossFA Elite Damen'!F12</f>
        <v>-</v>
      </c>
      <c r="G12" s="10" t="str">
        <f>'[1]U17 CrossFA Elite Damen'!G12</f>
        <v>keine</v>
      </c>
      <c r="H12" s="14"/>
      <c r="I12" s="14"/>
    </row>
    <row r="13" spans="1:9" x14ac:dyDescent="0.2">
      <c r="A13" s="6" t="str">
        <f>'[1]U17 CrossFA Elite Damen'!A13</f>
        <v>Herr</v>
      </c>
      <c r="B13" s="6" t="str">
        <f>'[1]U17 CrossFA Elite Damen'!B13</f>
        <v>Arian</v>
      </c>
      <c r="C13" s="6" t="str">
        <f>'[1]U17 CrossFA Elite Damen'!C13</f>
        <v>Trudel</v>
      </c>
      <c r="D13" s="6" t="str">
        <f>'[1]U17 CrossFA Elite Damen'!D13</f>
        <v>CFA</v>
      </c>
      <c r="E13" s="6">
        <f>'[1]U17 CrossFA Elite Damen'!E13</f>
        <v>1983</v>
      </c>
      <c r="F13" s="6" t="str">
        <f>'[1]U17 CrossFA Elite Damen'!F13</f>
        <v>-</v>
      </c>
      <c r="G13" s="10" t="str">
        <f>'[1]U17 CrossFA Elite Damen'!G13</f>
        <v>keine</v>
      </c>
      <c r="H13" s="14"/>
      <c r="I13" s="14"/>
    </row>
    <row r="14" spans="1:9" x14ac:dyDescent="0.2">
      <c r="A14" s="6" t="str">
        <f>'[1]U17 CrossFA Elite Damen'!A14</f>
        <v>Herr</v>
      </c>
      <c r="B14" s="6" t="str">
        <f>'[1]U17 CrossFA Elite Damen'!B14</f>
        <v>Andre</v>
      </c>
      <c r="C14" s="6" t="str">
        <f>'[1]U17 CrossFA Elite Damen'!C14</f>
        <v>Paulin</v>
      </c>
      <c r="D14" s="6" t="str">
        <f>'[1]U17 CrossFA Elite Damen'!D14</f>
        <v>CFA</v>
      </c>
      <c r="E14" s="6">
        <f>'[1]U17 CrossFA Elite Damen'!E14</f>
        <v>1968</v>
      </c>
      <c r="F14" s="6" t="str">
        <f>'[1]U17 CrossFA Elite Damen'!F14</f>
        <v>Trek Bicycle / G.Manna</v>
      </c>
      <c r="G14" s="10" t="str">
        <f>'[1]U17 CrossFA Elite Damen'!G14</f>
        <v>keine</v>
      </c>
      <c r="H14" s="14"/>
      <c r="I14" s="14"/>
    </row>
    <row r="15" spans="1:9" x14ac:dyDescent="0.2">
      <c r="A15" s="6" t="str">
        <f>'[1]U17 CrossFA Elite Damen'!A15</f>
        <v>Herr</v>
      </c>
      <c r="B15" s="6" t="str">
        <f>'[1]U17 CrossFA Elite Damen'!B15</f>
        <v>Alvin</v>
      </c>
      <c r="C15" s="6" t="str">
        <f>'[1]U17 CrossFA Elite Damen'!C15</f>
        <v>Hiestand</v>
      </c>
      <c r="D15" s="6" t="str">
        <f>'[1]U17 CrossFA Elite Damen'!D15</f>
        <v>CFA</v>
      </c>
      <c r="E15" s="6">
        <f>'[1]U17 CrossFA Elite Damen'!E15</f>
        <v>1957</v>
      </c>
      <c r="F15" s="6" t="str">
        <f>'[1]U17 CrossFA Elite Damen'!F15</f>
        <v>Fischli Bike</v>
      </c>
      <c r="G15" s="10" t="str">
        <f>'[1]U17 CrossFA Elite Damen'!G15</f>
        <v>keine</v>
      </c>
      <c r="H15" s="14"/>
      <c r="I15" s="14"/>
    </row>
    <row r="16" spans="1:9" x14ac:dyDescent="0.2">
      <c r="A16" s="6" t="str">
        <f>'[1]U17 CrossFA Elite Damen'!A16</f>
        <v>Herr</v>
      </c>
      <c r="B16" s="6" t="str">
        <f>'[1]U17 CrossFA Elite Damen'!B16</f>
        <v>Cyrill</v>
      </c>
      <c r="C16" s="6" t="str">
        <f>'[1]U17 CrossFA Elite Damen'!C16</f>
        <v>La Monica</v>
      </c>
      <c r="D16" s="6" t="str">
        <f>'[1]U17 CrossFA Elite Damen'!D16</f>
        <v>CFA</v>
      </c>
      <c r="E16" s="6">
        <f>'[1]U17 CrossFA Elite Damen'!E16</f>
        <v>1996</v>
      </c>
      <c r="F16" s="6" t="str">
        <f>'[1]U17 CrossFA Elite Damen'!F16</f>
        <v>VC Jona</v>
      </c>
      <c r="G16" s="10" t="str">
        <f>'[1]U17 CrossFA Elite Damen'!G16</f>
        <v>keine</v>
      </c>
      <c r="H16" s="14"/>
      <c r="I16" s="14"/>
    </row>
    <row r="17" spans="1:9" x14ac:dyDescent="0.2">
      <c r="A17" s="6" t="str">
        <f>'[1]U17 CrossFA Elite Damen'!A17</f>
        <v>Herr</v>
      </c>
      <c r="B17" s="6" t="str">
        <f>'[1]U17 CrossFA Elite Damen'!B17</f>
        <v>Jürg</v>
      </c>
      <c r="C17" s="6" t="str">
        <f>'[1]U17 CrossFA Elite Damen'!C17</f>
        <v>Stettler</v>
      </c>
      <c r="D17" s="6" t="str">
        <f>'[1]U17 CrossFA Elite Damen'!D17</f>
        <v>CFA</v>
      </c>
      <c r="E17" s="6">
        <f>'[1]U17 CrossFA Elite Damen'!E17</f>
        <v>1966</v>
      </c>
      <c r="F17" s="6" t="str">
        <f>'[1]U17 CrossFA Elite Damen'!F17</f>
        <v>IG Radquer Mettmenstetten</v>
      </c>
      <c r="G17" s="10" t="str">
        <f>'[1]U17 CrossFA Elite Damen'!G17</f>
        <v>keine</v>
      </c>
      <c r="H17" s="14"/>
      <c r="I17" s="14"/>
    </row>
    <row r="18" spans="1:9" x14ac:dyDescent="0.2">
      <c r="A18" s="6" t="str">
        <f>'[1]U17 CrossFA Elite Damen'!A18</f>
        <v>Herr</v>
      </c>
      <c r="B18" s="6" t="str">
        <f>'[1]U17 CrossFA Elite Damen'!B18</f>
        <v>Martin</v>
      </c>
      <c r="C18" s="6" t="str">
        <f>'[1]U17 CrossFA Elite Damen'!C18</f>
        <v>Bader</v>
      </c>
      <c r="D18" s="6" t="str">
        <f>'[1]U17 CrossFA Elite Damen'!D18</f>
        <v>CFA</v>
      </c>
      <c r="E18" s="6">
        <f>'[1]U17 CrossFA Elite Damen'!E18</f>
        <v>1992</v>
      </c>
      <c r="F18" s="6" t="str">
        <f>'[1]U17 CrossFA Elite Damen'!F18</f>
        <v>Skinfit Racinbg</v>
      </c>
      <c r="G18" s="10" t="str">
        <f>'[1]U17 CrossFA Elite Damen'!G18</f>
        <v>keine</v>
      </c>
      <c r="H18" s="14"/>
      <c r="I18" s="14"/>
    </row>
    <row r="19" spans="1:9" x14ac:dyDescent="0.2">
      <c r="A19" s="6" t="str">
        <f>'[1]U17 CrossFA Elite Damen'!A19</f>
        <v>Herr</v>
      </c>
      <c r="B19" s="6" t="str">
        <f>'[1]U17 CrossFA Elite Damen'!B19</f>
        <v>Boris</v>
      </c>
      <c r="C19" s="6" t="str">
        <f>'[1]U17 CrossFA Elite Damen'!C19</f>
        <v>Brennwald</v>
      </c>
      <c r="D19" s="6" t="str">
        <f>'[1]U17 CrossFA Elite Damen'!D19</f>
        <v>CFA</v>
      </c>
      <c r="E19" s="6">
        <f>'[1]U17 CrossFA Elite Damen'!E19</f>
        <v>1971</v>
      </c>
      <c r="F19" s="6" t="str">
        <f>'[1]U17 CrossFA Elite Damen'!F19</f>
        <v>-</v>
      </c>
      <c r="G19" s="10" t="str">
        <f>'[1]U17 CrossFA Elite Damen'!G19</f>
        <v>keine</v>
      </c>
      <c r="H19" s="14"/>
      <c r="I19" s="14"/>
    </row>
    <row r="20" spans="1:9" x14ac:dyDescent="0.2">
      <c r="A20" s="6" t="str">
        <f>'[1]U17 CrossFA Elite Damen'!A20</f>
        <v>Herr</v>
      </c>
      <c r="B20" s="6" t="str">
        <f>'[1]U17 CrossFA Elite Damen'!B20</f>
        <v>Andreas</v>
      </c>
      <c r="C20" s="6" t="str">
        <f>'[1]U17 CrossFA Elite Damen'!C20</f>
        <v>Imhof</v>
      </c>
      <c r="D20" s="6" t="str">
        <f>'[1]U17 CrossFA Elite Damen'!D20</f>
        <v>CFA</v>
      </c>
      <c r="E20" s="6">
        <f>'[1]U17 CrossFA Elite Damen'!E20</f>
        <v>1980</v>
      </c>
      <c r="F20" s="6" t="str">
        <f>'[1]U17 CrossFA Elite Damen'!F20</f>
        <v>-</v>
      </c>
      <c r="G20" s="10" t="str">
        <f>'[1]U17 CrossFA Elite Damen'!G20</f>
        <v>keine</v>
      </c>
      <c r="H20" s="14"/>
      <c r="I20" s="14"/>
    </row>
    <row r="21" spans="1:9" x14ac:dyDescent="0.2">
      <c r="A21" s="6" t="str">
        <f>'[1]U17 CrossFA Elite Damen'!A21</f>
        <v>Herr</v>
      </c>
      <c r="B21" s="6" t="str">
        <f>'[1]U17 CrossFA Elite Damen'!B21</f>
        <v>Mario</v>
      </c>
      <c r="C21" s="6" t="str">
        <f>'[1]U17 CrossFA Elite Damen'!C21</f>
        <v>Nideröst</v>
      </c>
      <c r="D21" s="6" t="str">
        <f>'[1]U17 CrossFA Elite Damen'!D21</f>
        <v>CFA</v>
      </c>
      <c r="E21" s="6">
        <f>'[1]U17 CrossFA Elite Damen'!E21</f>
        <v>1982</v>
      </c>
      <c r="F21" s="6" t="str">
        <f>'[1]U17 CrossFA Elite Damen'!F21</f>
        <v>velokeller.ch</v>
      </c>
      <c r="G21" s="10" t="str">
        <f>'[1]U17 CrossFA Elite Damen'!G21</f>
        <v>keine</v>
      </c>
      <c r="H21" s="14"/>
      <c r="I21" s="14"/>
    </row>
    <row r="22" spans="1:9" x14ac:dyDescent="0.2">
      <c r="A22" s="6" t="str">
        <f>'[1]U17 CrossFA Elite Damen'!A22</f>
        <v>Herr</v>
      </c>
      <c r="B22" s="6" t="str">
        <f>'[1]U17 CrossFA Elite Damen'!B22</f>
        <v>Simon</v>
      </c>
      <c r="C22" s="6" t="str">
        <f>'[1]U17 CrossFA Elite Damen'!C22</f>
        <v>Haug</v>
      </c>
      <c r="D22" s="6" t="str">
        <f>'[1]U17 CrossFA Elite Damen'!D22</f>
        <v>CFA</v>
      </c>
      <c r="E22" s="6">
        <f>'[1]U17 CrossFA Elite Damen'!E22</f>
        <v>1994</v>
      </c>
      <c r="F22" s="6" t="str">
        <f>'[1]U17 CrossFA Elite Damen'!F22</f>
        <v>Kuriger Schreinerei / Glaserei</v>
      </c>
      <c r="G22" s="10" t="str">
        <f>'[1]U17 CrossFA Elite Damen'!G22</f>
        <v>keine</v>
      </c>
      <c r="H22" s="14"/>
      <c r="I22" s="14"/>
    </row>
    <row r="23" spans="1:9" x14ac:dyDescent="0.2">
      <c r="A23" s="6" t="str">
        <f>'[1]U17 CrossFA Elite Damen'!A23</f>
        <v>Herr</v>
      </c>
      <c r="B23" s="6" t="str">
        <f>'[1]U17 CrossFA Elite Damen'!B23</f>
        <v>Claudio</v>
      </c>
      <c r="C23" s="6" t="str">
        <f>'[1]U17 CrossFA Elite Damen'!C23</f>
        <v>Kohler</v>
      </c>
      <c r="D23" s="6" t="str">
        <f>'[1]U17 CrossFA Elite Damen'!D23</f>
        <v>CFA</v>
      </c>
      <c r="E23" s="6">
        <f>'[1]U17 CrossFA Elite Damen'!E23</f>
        <v>1983</v>
      </c>
      <c r="F23" s="6" t="str">
        <f>'[1]U17 CrossFA Elite Damen'!F23</f>
        <v>Kuriger Schreinerei / Glaserei</v>
      </c>
      <c r="G23" s="10" t="str">
        <f>'[1]U17 CrossFA Elite Damen'!G23</f>
        <v>keine</v>
      </c>
      <c r="H23" s="14"/>
      <c r="I23" s="14"/>
    </row>
    <row r="24" spans="1:9" x14ac:dyDescent="0.2">
      <c r="A24" s="6" t="str">
        <f>'[1]U17 CrossFA Elite Damen'!A24</f>
        <v xml:space="preserve">Frau </v>
      </c>
      <c r="B24" s="6" t="str">
        <f>'[1]U17 CrossFA Elite Damen'!B24</f>
        <v>Saskia</v>
      </c>
      <c r="C24" s="6" t="str">
        <f>'[1]U17 CrossFA Elite Damen'!C24</f>
        <v>Hintermann</v>
      </c>
      <c r="D24" s="6" t="str">
        <f>'[1]U17 CrossFA Elite Damen'!D24</f>
        <v>U17</v>
      </c>
      <c r="E24" s="6">
        <f>'[1]U17 CrossFA Elite Damen'!E24</f>
        <v>2005</v>
      </c>
      <c r="F24" s="6" t="str">
        <f>'[1]U17 CrossFA Elite Damen'!F24</f>
        <v>RV Wetzikon</v>
      </c>
      <c r="G24" s="10">
        <f>'[1]U17 CrossFA Elite Damen'!G24</f>
        <v>10079948895</v>
      </c>
      <c r="H24" s="14"/>
      <c r="I24" s="14"/>
    </row>
    <row r="25" spans="1:9" x14ac:dyDescent="0.2">
      <c r="A25" s="6" t="str">
        <f>'[1]U17 CrossFA Elite Damen'!A25</f>
        <v>Herr</v>
      </c>
      <c r="B25" s="6" t="str">
        <f>'[1]U17 CrossFA Elite Damen'!B25</f>
        <v>Roger</v>
      </c>
      <c r="C25" s="6" t="str">
        <f>'[1]U17 CrossFA Elite Damen'!C25</f>
        <v>Wintsch</v>
      </c>
      <c r="D25" s="6" t="str">
        <f>'[1]U17 CrossFA Elite Damen'!D25</f>
        <v>CFA</v>
      </c>
      <c r="E25" s="6">
        <f>'[1]U17 CrossFA Elite Damen'!E25</f>
        <v>1988</v>
      </c>
      <c r="F25" s="6" t="str">
        <f>'[1]U17 CrossFA Elite Damen'!F25</f>
        <v>-</v>
      </c>
      <c r="G25" s="10" t="str">
        <f>'[1]U17 CrossFA Elite Damen'!G25</f>
        <v>keine</v>
      </c>
      <c r="H25" s="14"/>
      <c r="I25" s="14"/>
    </row>
    <row r="26" spans="1:9" x14ac:dyDescent="0.2">
      <c r="A26" s="6" t="str">
        <f>'[1]U17 CrossFA Elite Damen'!A26</f>
        <v>Herr</v>
      </c>
      <c r="B26" s="6" t="str">
        <f>'[1]U17 CrossFA Elite Damen'!B26</f>
        <v>Steve</v>
      </c>
      <c r="C26" s="6" t="str">
        <f>'[1]U17 CrossFA Elite Damen'!C26</f>
        <v>Carleton</v>
      </c>
      <c r="D26" s="6" t="str">
        <f>'[1]U17 CrossFA Elite Damen'!D26</f>
        <v>CFA</v>
      </c>
      <c r="E26" s="6">
        <f>'[1]U17 CrossFA Elite Damen'!E26</f>
        <v>1995</v>
      </c>
      <c r="F26" s="6" t="str">
        <f>'[1]U17 CrossFA Elite Damen'!F26</f>
        <v>Velo67</v>
      </c>
      <c r="G26" s="10" t="str">
        <f>'[1]U17 CrossFA Elite Damen'!G26</f>
        <v>keine</v>
      </c>
      <c r="H26" s="14"/>
      <c r="I26" s="14"/>
    </row>
    <row r="27" spans="1:9" x14ac:dyDescent="0.2">
      <c r="A27" s="6" t="str">
        <f>'[1]U17 CrossFA Elite Damen'!A27</f>
        <v>Herr</v>
      </c>
      <c r="B27" s="6" t="str">
        <f>'[1]U17 CrossFA Elite Damen'!B27</f>
        <v xml:space="preserve">Marco </v>
      </c>
      <c r="C27" s="6" t="str">
        <f>'[1]U17 CrossFA Elite Damen'!C27</f>
        <v>Rubli</v>
      </c>
      <c r="D27" s="6" t="str">
        <f>'[1]U17 CrossFA Elite Damen'!D27</f>
        <v>CFA</v>
      </c>
      <c r="E27" s="6">
        <f>'[1]U17 CrossFA Elite Damen'!E27</f>
        <v>1988</v>
      </c>
      <c r="F27" s="6" t="str">
        <f>'[1]U17 CrossFA Elite Damen'!F27</f>
        <v>-</v>
      </c>
      <c r="G27" s="10" t="str">
        <f>'[1]U17 CrossFA Elite Damen'!G27</f>
        <v>keine</v>
      </c>
      <c r="H27" s="14"/>
      <c r="I27" s="14"/>
    </row>
    <row r="28" spans="1:9" x14ac:dyDescent="0.2">
      <c r="A28" s="6" t="str">
        <f>'[1]U17 CrossFA Elite Damen'!A28</f>
        <v>Herr</v>
      </c>
      <c r="B28" s="6" t="str">
        <f>'[1]U17 CrossFA Elite Damen'!B28</f>
        <v>Daniel</v>
      </c>
      <c r="C28" s="6" t="str">
        <f>'[1]U17 CrossFA Elite Damen'!C28</f>
        <v>Nyffenegger</v>
      </c>
      <c r="D28" s="6" t="str">
        <f>'[1]U17 CrossFA Elite Damen'!D28</f>
        <v>CFA</v>
      </c>
      <c r="E28" s="6">
        <f>'[1]U17 CrossFA Elite Damen'!E28</f>
        <v>1965</v>
      </c>
      <c r="F28" s="6" t="str">
        <f>'[1]U17 CrossFA Elite Damen'!F28</f>
        <v>VC Steinmaur</v>
      </c>
      <c r="G28" s="10" t="str">
        <f>'[1]U17 CrossFA Elite Damen'!G28</f>
        <v>keine</v>
      </c>
      <c r="H28" s="14"/>
      <c r="I28" s="14"/>
    </row>
    <row r="29" spans="1:9" x14ac:dyDescent="0.2">
      <c r="A29" s="6" t="str">
        <f>'[1]U17 CrossFA Elite Damen'!A29</f>
        <v>Herr</v>
      </c>
      <c r="B29" s="6" t="str">
        <f>'[1]U17 CrossFA Elite Damen'!B29</f>
        <v>Pascal</v>
      </c>
      <c r="C29" s="6" t="str">
        <f>'[1]U17 CrossFA Elite Damen'!C29</f>
        <v>Meier</v>
      </c>
      <c r="D29" s="6" t="str">
        <f>'[1]U17 CrossFA Elite Damen'!D29</f>
        <v>CFA</v>
      </c>
      <c r="E29" s="6">
        <f>'[1]U17 CrossFA Elite Damen'!E29</f>
        <v>1996</v>
      </c>
      <c r="F29" s="6" t="str">
        <f>'[1]U17 CrossFA Elite Damen'!F29</f>
        <v>Kuriger Schreinerei / Glaserei</v>
      </c>
      <c r="G29" s="10" t="str">
        <f>'[1]U17 CrossFA Elite Damen'!G29</f>
        <v>keine</v>
      </c>
      <c r="H29" s="14"/>
      <c r="I29" s="14"/>
    </row>
    <row r="30" spans="1:9" x14ac:dyDescent="0.2">
      <c r="A30" s="6" t="str">
        <f>'[1]U17 CrossFA Elite Damen'!A30</f>
        <v>Herr</v>
      </c>
      <c r="B30" s="6" t="str">
        <f>'[1]U17 CrossFA Elite Damen'!B30</f>
        <v>Simon</v>
      </c>
      <c r="C30" s="6" t="str">
        <f>'[1]U17 CrossFA Elite Damen'!C30</f>
        <v>Wieland</v>
      </c>
      <c r="D30" s="6" t="str">
        <f>'[1]U17 CrossFA Elite Damen'!D30</f>
        <v>CFA</v>
      </c>
      <c r="E30" s="6">
        <f>'[1]U17 CrossFA Elite Damen'!E30</f>
        <v>1976</v>
      </c>
      <c r="F30" s="6" t="str">
        <f>'[1]U17 CrossFA Elite Damen'!F30</f>
        <v>-</v>
      </c>
      <c r="G30" s="10" t="str">
        <f>'[1]U17 CrossFA Elite Damen'!G30</f>
        <v>keine</v>
      </c>
      <c r="H30" s="14"/>
      <c r="I30" s="14"/>
    </row>
    <row r="31" spans="1:9" x14ac:dyDescent="0.2">
      <c r="A31" s="6" t="str">
        <f>'[1]U17 CrossFA Elite Damen'!A31</f>
        <v>Herr</v>
      </c>
      <c r="B31" s="6" t="str">
        <f>'[1]U17 CrossFA Elite Damen'!B31</f>
        <v xml:space="preserve">Urs </v>
      </c>
      <c r="C31" s="6" t="str">
        <f>'[1]U17 CrossFA Elite Damen'!C31</f>
        <v>Bolliger</v>
      </c>
      <c r="D31" s="6" t="str">
        <f>'[1]U17 CrossFA Elite Damen'!D31</f>
        <v>CFA</v>
      </c>
      <c r="E31" s="6">
        <f>'[1]U17 CrossFA Elite Damen'!E31</f>
        <v>1959</v>
      </c>
      <c r="F31" s="6" t="str">
        <f>'[1]U17 CrossFA Elite Damen'!F31</f>
        <v>VC Schwalbe Brüttisellen</v>
      </c>
      <c r="G31" s="10" t="str">
        <f>'[1]U17 CrossFA Elite Damen'!G31</f>
        <v>keine</v>
      </c>
      <c r="H31" s="14"/>
      <c r="I31" s="14"/>
    </row>
    <row r="32" spans="1:9" x14ac:dyDescent="0.2">
      <c r="A32" s="6" t="str">
        <f>'[1]U17 CrossFA Elite Damen'!A32</f>
        <v>Herr</v>
      </c>
      <c r="B32" s="6" t="str">
        <f>'[1]U17 CrossFA Elite Damen'!B32</f>
        <v>Jan Willem</v>
      </c>
      <c r="C32" s="6" t="str">
        <f>'[1]U17 CrossFA Elite Damen'!C32</f>
        <v>Mink</v>
      </c>
      <c r="D32" s="6" t="str">
        <f>'[1]U17 CrossFA Elite Damen'!D32</f>
        <v>CFA</v>
      </c>
      <c r="E32" s="6">
        <f>'[1]U17 CrossFA Elite Damen'!E32</f>
        <v>1979</v>
      </c>
      <c r="F32" s="6" t="str">
        <f>'[1]U17 CrossFA Elite Damen'!F32</f>
        <v>-</v>
      </c>
      <c r="G32" s="10" t="str">
        <f>'[1]U17 CrossFA Elite Damen'!G32</f>
        <v>keine</v>
      </c>
      <c r="H32" s="15"/>
      <c r="I32" s="14"/>
    </row>
    <row r="33" spans="1:9" x14ac:dyDescent="0.2">
      <c r="A33" s="6" t="str">
        <f>'[1]U17 CrossFA Elite Damen'!A33</f>
        <v>Frau</v>
      </c>
      <c r="B33" s="6" t="str">
        <f>'[1]U17 CrossFA Elite Damen'!B33</f>
        <v>Ladina</v>
      </c>
      <c r="C33" s="6" t="str">
        <f>'[1]U17 CrossFA Elite Damen'!C33</f>
        <v>Gees</v>
      </c>
      <c r="D33" s="6" t="str">
        <f>'[1]U17 CrossFA Elite Damen'!D33</f>
        <v>U17</v>
      </c>
      <c r="E33" s="6">
        <f>'[1]U17 CrossFA Elite Damen'!E33</f>
        <v>2005</v>
      </c>
      <c r="F33" s="6" t="str">
        <f>'[1]U17 CrossFA Elite Damen'!F33</f>
        <v>Team Gadola Wetzikon</v>
      </c>
      <c r="G33" s="10">
        <f>'[1]U17 CrossFA Elite Damen'!G33</f>
        <v>10034798227</v>
      </c>
      <c r="H33" s="14"/>
      <c r="I33" s="14"/>
    </row>
    <row r="34" spans="1:9" x14ac:dyDescent="0.2">
      <c r="A34" s="6" t="str">
        <f>'[1]U17 CrossFA Elite Damen'!A34</f>
        <v>Herr</v>
      </c>
      <c r="B34" s="6" t="str">
        <f>'[1]U17 CrossFA Elite Damen'!B34</f>
        <v>Ralf</v>
      </c>
      <c r="C34" s="6" t="str">
        <f>'[1]U17 CrossFA Elite Damen'!C34</f>
        <v>Gees</v>
      </c>
      <c r="D34" s="6" t="str">
        <f>'[1]U17 CrossFA Elite Damen'!D34</f>
        <v>CFA</v>
      </c>
      <c r="E34" s="6">
        <f>'[1]U17 CrossFA Elite Damen'!E34</f>
        <v>1970</v>
      </c>
      <c r="F34" s="6" t="str">
        <f>'[1]U17 CrossFA Elite Damen'!F34</f>
        <v>RR Racingteam</v>
      </c>
      <c r="G34" s="10" t="str">
        <f>'[1]U17 CrossFA Elite Damen'!G34</f>
        <v>keine</v>
      </c>
      <c r="H34" s="14"/>
      <c r="I34" s="14"/>
    </row>
    <row r="35" spans="1:9" x14ac:dyDescent="0.2">
      <c r="A35" s="6" t="str">
        <f>'[1]U17 CrossFA Elite Damen'!A35</f>
        <v>Herr</v>
      </c>
      <c r="B35" s="6" t="str">
        <f>'[1]U17 CrossFA Elite Damen'!B35</f>
        <v>Richard</v>
      </c>
      <c r="C35" s="6" t="str">
        <f>'[1]U17 CrossFA Elite Damen'!C35</f>
        <v>Webb</v>
      </c>
      <c r="D35" s="6" t="str">
        <f>'[1]U17 CrossFA Elite Damen'!D35</f>
        <v>CFA</v>
      </c>
      <c r="E35" s="6">
        <f>'[1]U17 CrossFA Elite Damen'!E35</f>
        <v>1971</v>
      </c>
      <c r="F35" s="6" t="str">
        <f>'[1]U17 CrossFA Elite Damen'!F35</f>
        <v>Hockstadder</v>
      </c>
      <c r="G35" s="10" t="str">
        <f>'[1]U17 CrossFA Elite Damen'!G35</f>
        <v>keine</v>
      </c>
      <c r="H35" s="14"/>
      <c r="I35" s="14"/>
    </row>
    <row r="36" spans="1:9" x14ac:dyDescent="0.2">
      <c r="A36" s="6" t="str">
        <f>'[1]U17 CrossFA Elite Damen'!A36</f>
        <v>Herr</v>
      </c>
      <c r="B36" s="6" t="str">
        <f>'[1]U17 CrossFA Elite Damen'!B36</f>
        <v>Stefan</v>
      </c>
      <c r="C36" s="6" t="str">
        <f>'[1]U17 CrossFA Elite Damen'!C36</f>
        <v>Weilbächer</v>
      </c>
      <c r="D36" s="6" t="str">
        <f>'[1]U17 CrossFA Elite Damen'!D36</f>
        <v>CFA</v>
      </c>
      <c r="E36" s="6">
        <f>'[1]U17 CrossFA Elite Damen'!E36</f>
        <v>1963</v>
      </c>
      <c r="F36" s="6" t="str">
        <f>'[1]U17 CrossFA Elite Damen'!F36</f>
        <v>J-TRI</v>
      </c>
      <c r="G36" s="10" t="str">
        <f>'[1]U17 CrossFA Elite Damen'!G36</f>
        <v>keine</v>
      </c>
      <c r="H36" s="14"/>
      <c r="I36" s="14"/>
    </row>
    <row r="37" spans="1:9" x14ac:dyDescent="0.2">
      <c r="A37" s="6" t="str">
        <f>'[1]U17 CrossFA Elite Damen'!A37</f>
        <v>Herr</v>
      </c>
      <c r="B37" s="6" t="str">
        <f>'[1]U17 CrossFA Elite Damen'!B37</f>
        <v>Paul</v>
      </c>
      <c r="C37" s="6" t="str">
        <f>'[1]U17 CrossFA Elite Damen'!C37</f>
        <v>Barbezat</v>
      </c>
      <c r="D37" s="6" t="str">
        <f>'[1]U17 CrossFA Elite Damen'!D37</f>
        <v>CFA</v>
      </c>
      <c r="E37" s="6">
        <f>'[1]U17 CrossFA Elite Damen'!E37</f>
        <v>1994</v>
      </c>
      <c r="F37" s="6" t="str">
        <f>'[1]U17 CrossFA Elite Damen'!F37</f>
        <v>-</v>
      </c>
      <c r="G37" s="10" t="str">
        <f>'[1]U17 CrossFA Elite Damen'!G37</f>
        <v>keine</v>
      </c>
      <c r="H37" s="14"/>
      <c r="I37" s="14"/>
    </row>
    <row r="38" spans="1:9" x14ac:dyDescent="0.2">
      <c r="A38" s="6" t="str">
        <f>'[1]U17 CrossFA Elite Damen'!A38</f>
        <v>Herr</v>
      </c>
      <c r="B38" s="6" t="str">
        <f>'[1]U17 CrossFA Elite Damen'!B38</f>
        <v>Pema</v>
      </c>
      <c r="C38" s="6" t="str">
        <f>'[1]U17 CrossFA Elite Damen'!C38</f>
        <v>Federer</v>
      </c>
      <c r="D38" s="6" t="str">
        <f>'[1]U17 CrossFA Elite Damen'!D38</f>
        <v>U17</v>
      </c>
      <c r="E38" s="6">
        <f>'[1]U17 CrossFA Elite Damen'!E38</f>
        <v>2005</v>
      </c>
      <c r="F38" s="6" t="str">
        <f>'[1]U17 CrossFA Elite Damen'!F38</f>
        <v>-</v>
      </c>
      <c r="G38" s="10">
        <f>'[1]U17 CrossFA Elite Damen'!G38</f>
        <v>0</v>
      </c>
      <c r="H38" s="14"/>
      <c r="I38" s="14"/>
    </row>
    <row r="39" spans="1:9" x14ac:dyDescent="0.2">
      <c r="A39" s="6" t="str">
        <f>'[1]U17 CrossFA Elite Damen'!A39</f>
        <v>Herr</v>
      </c>
      <c r="B39" s="6" t="str">
        <f>'[1]U17 CrossFA Elite Damen'!B39</f>
        <v>Nico</v>
      </c>
      <c r="C39" s="6" t="str">
        <f>'[1]U17 CrossFA Elite Damen'!C39</f>
        <v>Huber</v>
      </c>
      <c r="D39" s="6" t="str">
        <f>'[1]U17 CrossFA Elite Damen'!D39</f>
        <v>U17</v>
      </c>
      <c r="E39" s="6">
        <f>'[1]U17 CrossFA Elite Damen'!E39</f>
        <v>2004</v>
      </c>
      <c r="F39" s="6" t="str">
        <f>'[1]U17 CrossFA Elite Damen'!F39</f>
        <v>IG Radquer Mettmenstetten</v>
      </c>
      <c r="G39" s="10">
        <f>'[1]U17 CrossFA Elite Damen'!G39</f>
        <v>0</v>
      </c>
      <c r="H39" s="14"/>
      <c r="I39" s="14"/>
    </row>
    <row r="40" spans="1:9" x14ac:dyDescent="0.2">
      <c r="A40" s="6" t="str">
        <f>'[1]U17 CrossFA Elite Damen'!A40</f>
        <v>Herr</v>
      </c>
      <c r="B40" s="6" t="str">
        <f>'[1]U17 CrossFA Elite Damen'!B40</f>
        <v>Dario</v>
      </c>
      <c r="C40" s="6" t="str">
        <f>'[1]U17 CrossFA Elite Damen'!C40</f>
        <v>Riget</v>
      </c>
      <c r="D40" s="6" t="str">
        <f>'[1]U17 CrossFA Elite Damen'!D40</f>
        <v>CFA</v>
      </c>
      <c r="E40" s="6">
        <f>'[1]U17 CrossFA Elite Damen'!E40</f>
        <v>1996</v>
      </c>
      <c r="F40" s="6" t="str">
        <f>'[1]U17 CrossFA Elite Damen'!F40</f>
        <v>-</v>
      </c>
      <c r="G40" s="10" t="str">
        <f>'[1]U17 CrossFA Elite Damen'!G40</f>
        <v>keine</v>
      </c>
      <c r="H40" s="14"/>
      <c r="I40" s="14"/>
    </row>
    <row r="41" spans="1:9" x14ac:dyDescent="0.2">
      <c r="A41" s="6" t="str">
        <f>'[1]U17 CrossFA Elite Damen'!A41</f>
        <v>Herr</v>
      </c>
      <c r="B41" s="6" t="str">
        <f>'[1]U17 CrossFA Elite Damen'!B41</f>
        <v>Pascal</v>
      </c>
      <c r="C41" s="6" t="str">
        <f>'[1]U17 CrossFA Elite Damen'!C41</f>
        <v>Richard</v>
      </c>
      <c r="D41" s="6" t="str">
        <f>'[1]U17 CrossFA Elite Damen'!D41</f>
        <v>CFA</v>
      </c>
      <c r="E41" s="6">
        <f>'[1]U17 CrossFA Elite Damen'!E41</f>
        <v>1964</v>
      </c>
      <c r="F41" s="6" t="str">
        <f>'[1]U17 CrossFA Elite Damen'!F41</f>
        <v>Le GANG</v>
      </c>
      <c r="G41" s="10" t="str">
        <f>'[1]U17 CrossFA Elite Damen'!G41</f>
        <v>keine</v>
      </c>
      <c r="H41" s="14"/>
      <c r="I41" s="14"/>
    </row>
    <row r="42" spans="1:9" x14ac:dyDescent="0.2">
      <c r="A42" s="6" t="str">
        <f>'[1]U17 CrossFA Elite Damen'!A42</f>
        <v>Herr</v>
      </c>
      <c r="B42" s="6" t="str">
        <f>'[1]U17 CrossFA Elite Damen'!B42</f>
        <v>Claude</v>
      </c>
      <c r="C42" s="6" t="str">
        <f>'[1]U17 CrossFA Elite Damen'!C42</f>
        <v>Byrde</v>
      </c>
      <c r="D42" s="6" t="str">
        <f>'[1]U17 CrossFA Elite Damen'!D42</f>
        <v>CFA</v>
      </c>
      <c r="E42" s="6">
        <f>'[1]U17 CrossFA Elite Damen'!E42</f>
        <v>1975</v>
      </c>
      <c r="F42" s="6" t="str">
        <f>'[1]U17 CrossFA Elite Damen'!F42</f>
        <v>Le GANG</v>
      </c>
      <c r="G42" s="10" t="str">
        <f>'[1]U17 CrossFA Elite Damen'!G42</f>
        <v>keine</v>
      </c>
      <c r="H42" s="14"/>
      <c r="I42" s="14"/>
    </row>
    <row r="43" spans="1:9" x14ac:dyDescent="0.2">
      <c r="A43" s="6" t="str">
        <f>'[1]U17 CrossFA Elite Damen'!A43</f>
        <v>Herr</v>
      </c>
      <c r="B43" s="6" t="str">
        <f>'[1]U17 CrossFA Elite Damen'!B43</f>
        <v>Sergio</v>
      </c>
      <c r="C43" s="6" t="str">
        <f>'[1]U17 CrossFA Elite Damen'!C43</f>
        <v>Figueira</v>
      </c>
      <c r="D43" s="6" t="str">
        <f>'[1]U17 CrossFA Elite Damen'!D43</f>
        <v>CFA</v>
      </c>
      <c r="E43" s="6">
        <f>'[1]U17 CrossFA Elite Damen'!E43</f>
        <v>1979</v>
      </c>
      <c r="F43" s="6" t="str">
        <f>'[1]U17 CrossFA Elite Damen'!F43</f>
        <v>Le GANG</v>
      </c>
      <c r="G43" s="10" t="str">
        <f>'[1]U17 CrossFA Elite Damen'!G43</f>
        <v>keine</v>
      </c>
      <c r="H43" s="14"/>
      <c r="I43" s="14"/>
    </row>
    <row r="44" spans="1:9" x14ac:dyDescent="0.2">
      <c r="A44" s="6" t="str">
        <f>'[1]U17 CrossFA Elite Damen'!A44</f>
        <v>Herr</v>
      </c>
      <c r="B44" s="6" t="str">
        <f>'[1]U17 CrossFA Elite Damen'!B44</f>
        <v>Christian</v>
      </c>
      <c r="C44" s="6" t="str">
        <f>'[1]U17 CrossFA Elite Damen'!C44</f>
        <v>Heule</v>
      </c>
      <c r="D44" s="6" t="str">
        <f>'[1]U17 CrossFA Elite Damen'!D44</f>
        <v>CFA</v>
      </c>
      <c r="E44" s="6">
        <f>'[1]U17 CrossFA Elite Damen'!E44</f>
        <v>0</v>
      </c>
      <c r="F44" s="6">
        <f>'[1]U17 CrossFA Elite Damen'!F44</f>
        <v>0</v>
      </c>
      <c r="G44" s="10" t="str">
        <f>'[1]U17 CrossFA Elite Damen'!G44</f>
        <v>keine</v>
      </c>
      <c r="H44" s="14"/>
      <c r="I44" s="14"/>
    </row>
    <row r="45" spans="1:9" x14ac:dyDescent="0.2">
      <c r="A45" s="6" t="str">
        <f>'[1]U17 CrossFA Elite Damen'!A45</f>
        <v>Frau</v>
      </c>
      <c r="B45" s="6" t="str">
        <f>'[1]U17 CrossFA Elite Damen'!B45</f>
        <v>Jana</v>
      </c>
      <c r="C45" s="6" t="str">
        <f>'[1]U17 CrossFA Elite Damen'!C45</f>
        <v>Felsberger</v>
      </c>
      <c r="D45" s="6" t="str">
        <f>'[1]U17 CrossFA Elite Damen'!D45</f>
        <v>Elite Damen</v>
      </c>
      <c r="E45" s="6">
        <f>'[1]U17 CrossFA Elite Damen'!E45</f>
        <v>2006</v>
      </c>
      <c r="F45" s="6" t="str">
        <f>'[1]U17 CrossFA Elite Damen'!F45</f>
        <v>RMV Cham-Hagendorn</v>
      </c>
      <c r="G45" s="10">
        <f>'[1]U17 CrossFA Elite Damen'!G45</f>
        <v>10034800045</v>
      </c>
      <c r="H45" s="14"/>
      <c r="I45" s="14"/>
    </row>
    <row r="46" spans="1:9" x14ac:dyDescent="0.2">
      <c r="A46" s="6" t="str">
        <f>'[1]U17 CrossFA Elite Damen'!A46</f>
        <v>Herr</v>
      </c>
      <c r="B46" s="6" t="str">
        <f>'[1]U17 CrossFA Elite Damen'!B46</f>
        <v>Andreas</v>
      </c>
      <c r="C46" s="6" t="str">
        <f>'[1]U17 CrossFA Elite Damen'!C46</f>
        <v>Krehenbühl</v>
      </c>
      <c r="D46" s="6" t="str">
        <f>'[1]U17 CrossFA Elite Damen'!D46</f>
        <v>CFA</v>
      </c>
      <c r="E46" s="6">
        <f>'[1]U17 CrossFA Elite Damen'!E46</f>
        <v>1966</v>
      </c>
      <c r="F46" s="6">
        <f>'[1]U17 CrossFA Elite Damen'!F46</f>
        <v>0</v>
      </c>
      <c r="G46" s="10" t="str">
        <f>'[1]U17 CrossFA Elite Damen'!G46</f>
        <v>keine</v>
      </c>
      <c r="H46" s="14"/>
      <c r="I46" s="14"/>
    </row>
    <row r="47" spans="1:9" x14ac:dyDescent="0.2">
      <c r="A47" s="6" t="str">
        <f>'[1]U17 CrossFA Elite Damen'!A47</f>
        <v>Herr</v>
      </c>
      <c r="B47" s="6" t="str">
        <f>'[1]U17 CrossFA Elite Damen'!B47</f>
        <v>Nick</v>
      </c>
      <c r="C47" s="6" t="str">
        <f>'[1]U17 CrossFA Elite Damen'!C47</f>
        <v>Freytag</v>
      </c>
      <c r="D47" s="6" t="str">
        <f>'[1]U17 CrossFA Elite Damen'!D47</f>
        <v>CFA</v>
      </c>
      <c r="E47" s="6">
        <f>'[1]U17 CrossFA Elite Damen'!E47</f>
        <v>1976</v>
      </c>
      <c r="F47" s="6">
        <f>'[1]U17 CrossFA Elite Damen'!F47</f>
        <v>0</v>
      </c>
      <c r="G47" s="10">
        <f>'[1]U17 CrossFA Elite Damen'!G47</f>
        <v>0</v>
      </c>
      <c r="H47" s="14"/>
      <c r="I47" s="14"/>
    </row>
    <row r="48" spans="1:9" x14ac:dyDescent="0.2">
      <c r="A48" s="6" t="str">
        <f>'[1]U17 CrossFA Elite Damen'!A48</f>
        <v>Herr</v>
      </c>
      <c r="B48" s="6" t="str">
        <f>'[1]U17 CrossFA Elite Damen'!B48</f>
        <v>Didier</v>
      </c>
      <c r="C48" s="6" t="str">
        <f>'[1]U17 CrossFA Elite Damen'!C48</f>
        <v>Vicini</v>
      </c>
      <c r="D48" s="6" t="str">
        <f>'[1]U17 CrossFA Elite Damen'!D48</f>
        <v>CFA</v>
      </c>
      <c r="E48" s="6">
        <f>'[1]U17 CrossFA Elite Damen'!E48</f>
        <v>1972</v>
      </c>
      <c r="F48" s="6" t="str">
        <f>'[1]U17 CrossFA Elite Damen'!F48</f>
        <v>Le GANG</v>
      </c>
      <c r="G48" s="10" t="str">
        <f>'[1]U17 CrossFA Elite Damen'!G48</f>
        <v>keine</v>
      </c>
      <c r="H48" s="16"/>
      <c r="I48" s="16"/>
    </row>
    <row r="49" spans="1:7" x14ac:dyDescent="0.2">
      <c r="A49" s="6" t="str">
        <f>'[1]U17 CrossFA Elite Damen'!A49</f>
        <v>Herr</v>
      </c>
      <c r="B49" s="6" t="str">
        <f>'[1]U17 CrossFA Elite Damen'!B49</f>
        <v>Shanru</v>
      </c>
      <c r="C49" s="6" t="str">
        <f>'[1]U17 CrossFA Elite Damen'!C49</f>
        <v>Huaranca</v>
      </c>
      <c r="D49" s="6" t="str">
        <f>'[1]U17 CrossFA Elite Damen'!D49</f>
        <v>CFA</v>
      </c>
      <c r="E49" s="6">
        <f>'[1]U17 CrossFA Elite Damen'!E49</f>
        <v>1986</v>
      </c>
      <c r="F49" s="6">
        <f>'[1]U17 CrossFA Elite Damen'!F49</f>
        <v>0</v>
      </c>
      <c r="G49" s="10" t="str">
        <f>'[1]U17 CrossFA Elite Damen'!G49</f>
        <v>keine</v>
      </c>
    </row>
    <row r="50" spans="1:7" x14ac:dyDescent="0.2">
      <c r="A50" s="6" t="str">
        <f>'[1]U17 CrossFA Elite Damen'!A50</f>
        <v>Herr</v>
      </c>
      <c r="B50" s="6" t="str">
        <f>'[1]U17 CrossFA Elite Damen'!B50</f>
        <v>Mario</v>
      </c>
      <c r="C50" s="6" t="str">
        <f>'[1]U17 CrossFA Elite Damen'!C50</f>
        <v>Helbling</v>
      </c>
      <c r="D50" s="6" t="str">
        <f>'[1]U17 CrossFA Elite Damen'!D50</f>
        <v>CFA</v>
      </c>
      <c r="E50" s="6">
        <f>'[1]U17 CrossFA Elite Damen'!E50</f>
        <v>1965</v>
      </c>
      <c r="F50" s="6" t="str">
        <f>'[1]U17 CrossFA Elite Damen'!F50</f>
        <v>chälbli bike</v>
      </c>
      <c r="G50" s="10" t="str">
        <f>'[1]U17 CrossFA Elite Damen'!G50</f>
        <v>keine</v>
      </c>
    </row>
    <row r="51" spans="1:7" x14ac:dyDescent="0.2">
      <c r="A51" s="6" t="str">
        <f>'[1]U17 CrossFA Elite Damen'!A51</f>
        <v>Frau</v>
      </c>
      <c r="B51" s="6" t="str">
        <f>'[1]U17 CrossFA Elite Damen'!B51</f>
        <v>Rahel</v>
      </c>
      <c r="C51" s="6" t="str">
        <f>'[1]U17 CrossFA Elite Damen'!C51</f>
        <v>Burkhard</v>
      </c>
      <c r="D51" s="6" t="str">
        <f>'[1]U17 CrossFA Elite Damen'!D51</f>
        <v>CFA</v>
      </c>
      <c r="E51" s="6">
        <f>'[1]U17 CrossFA Elite Damen'!E51</f>
        <v>1982</v>
      </c>
      <c r="F51" s="6" t="str">
        <f>'[1]U17 CrossFA Elite Damen'!F51</f>
        <v>SC Uma</v>
      </c>
      <c r="G51" s="10" t="str">
        <f>'[1]U17 CrossFA Elite Damen'!G51</f>
        <v>keine</v>
      </c>
    </row>
    <row r="52" spans="1:7" x14ac:dyDescent="0.2">
      <c r="A52" s="6">
        <f>'[1]U17 CrossFA Elite Damen'!A52</f>
        <v>0</v>
      </c>
      <c r="B52" s="6">
        <f>'[1]U17 CrossFA Elite Damen'!B52</f>
        <v>0</v>
      </c>
      <c r="C52" s="6">
        <f>'[1]U17 CrossFA Elite Damen'!C52</f>
        <v>0</v>
      </c>
      <c r="D52" s="6">
        <f>'[1]U17 CrossFA Elite Damen'!D52</f>
        <v>0</v>
      </c>
      <c r="E52" s="6">
        <f>'[1]U17 CrossFA Elite Damen'!E52</f>
        <v>0</v>
      </c>
      <c r="F52" s="6">
        <f>'[1]U17 CrossFA Elite Damen'!F52</f>
        <v>0</v>
      </c>
      <c r="G52" s="10">
        <f>'[1]U17 CrossFA Elite Damen'!G52</f>
        <v>0</v>
      </c>
    </row>
    <row r="53" spans="1:7" x14ac:dyDescent="0.2">
      <c r="A53" s="6">
        <f>'[1]U17 CrossFA Elite Damen'!A53</f>
        <v>0</v>
      </c>
      <c r="B53" s="6">
        <f>'[1]U17 CrossFA Elite Damen'!B53</f>
        <v>0</v>
      </c>
      <c r="C53" s="6">
        <f>'[1]U17 CrossFA Elite Damen'!C53</f>
        <v>0</v>
      </c>
      <c r="D53" s="6">
        <f>'[1]U17 CrossFA Elite Damen'!D53</f>
        <v>0</v>
      </c>
      <c r="E53" s="6">
        <f>'[1]U17 CrossFA Elite Damen'!E53</f>
        <v>0</v>
      </c>
      <c r="F53" s="6">
        <f>'[1]U17 CrossFA Elite Damen'!F53</f>
        <v>0</v>
      </c>
      <c r="G53" s="10">
        <f>'[1]U17 CrossFA Elite Damen'!G53</f>
        <v>0</v>
      </c>
    </row>
    <row r="54" spans="1:7" x14ac:dyDescent="0.2">
      <c r="A54" s="6">
        <f>'[1]U17 CrossFA Elite Damen'!A54</f>
        <v>0</v>
      </c>
      <c r="B54" s="6">
        <f>'[1]U17 CrossFA Elite Damen'!B54</f>
        <v>0</v>
      </c>
      <c r="C54" s="6">
        <f>'[1]U17 CrossFA Elite Damen'!C54</f>
        <v>0</v>
      </c>
      <c r="D54" s="6">
        <f>'[1]U17 CrossFA Elite Damen'!D54</f>
        <v>0</v>
      </c>
      <c r="E54" s="6">
        <f>'[1]U17 CrossFA Elite Damen'!E54</f>
        <v>0</v>
      </c>
      <c r="F54" s="6">
        <f>'[1]U17 CrossFA Elite Damen'!F54</f>
        <v>0</v>
      </c>
      <c r="G54" s="10">
        <f>'[1]U17 CrossFA Elite Damen'!G54</f>
        <v>0</v>
      </c>
    </row>
    <row r="55" spans="1:7" x14ac:dyDescent="0.2">
      <c r="A55" s="6">
        <f>'[1]U17 CrossFA Elite Damen'!A55</f>
        <v>0</v>
      </c>
      <c r="B55" s="6">
        <f>'[1]U17 CrossFA Elite Damen'!B55</f>
        <v>0</v>
      </c>
      <c r="C55" s="6">
        <f>'[1]U17 CrossFA Elite Damen'!C55</f>
        <v>0</v>
      </c>
      <c r="D55" s="6">
        <f>'[1]U17 CrossFA Elite Damen'!D55</f>
        <v>0</v>
      </c>
      <c r="E55" s="6">
        <f>'[1]U17 CrossFA Elite Damen'!E55</f>
        <v>0</v>
      </c>
      <c r="F55" s="6">
        <f>'[1]U17 CrossFA Elite Damen'!F55</f>
        <v>0</v>
      </c>
      <c r="G55" s="10">
        <f>'[1]U17 CrossFA Elite Damen'!G55</f>
        <v>0</v>
      </c>
    </row>
    <row r="56" spans="1:7" x14ac:dyDescent="0.2">
      <c r="A56" s="6">
        <f>'[1]U17 CrossFA Elite Damen'!A56</f>
        <v>0</v>
      </c>
      <c r="B56" s="6">
        <f>'[1]U17 CrossFA Elite Damen'!B56</f>
        <v>0</v>
      </c>
      <c r="C56" s="6">
        <f>'[1]U17 CrossFA Elite Damen'!C56</f>
        <v>0</v>
      </c>
      <c r="D56" s="6">
        <f>'[1]U17 CrossFA Elite Damen'!D56</f>
        <v>0</v>
      </c>
      <c r="E56" s="6">
        <f>'[1]U17 CrossFA Elite Damen'!E56</f>
        <v>0</v>
      </c>
      <c r="F56" s="6">
        <f>'[1]U17 CrossFA Elite Damen'!F56</f>
        <v>0</v>
      </c>
      <c r="G56" s="10">
        <f>'[1]U17 CrossFA Elite Damen'!G56</f>
        <v>0</v>
      </c>
    </row>
    <row r="57" spans="1:7" x14ac:dyDescent="0.2">
      <c r="A57" s="6">
        <f>'[1]U17 CrossFA Elite Damen'!A57</f>
        <v>0</v>
      </c>
      <c r="B57" s="6">
        <f>'[1]U17 CrossFA Elite Damen'!B57</f>
        <v>0</v>
      </c>
      <c r="C57" s="6">
        <f>'[1]U17 CrossFA Elite Damen'!C57</f>
        <v>0</v>
      </c>
      <c r="D57" s="6">
        <f>'[1]U17 CrossFA Elite Damen'!D57</f>
        <v>0</v>
      </c>
      <c r="E57" s="6">
        <f>'[1]U17 CrossFA Elite Damen'!E57</f>
        <v>0</v>
      </c>
      <c r="F57" s="6">
        <f>'[1]U17 CrossFA Elite Damen'!F57</f>
        <v>0</v>
      </c>
      <c r="G57" s="10">
        <f>'[1]U17 CrossFA Elite Damen'!G57</f>
        <v>0</v>
      </c>
    </row>
    <row r="58" spans="1:7" x14ac:dyDescent="0.2">
      <c r="A58" s="6">
        <f>'[1]U17 CrossFA Elite Damen'!A58</f>
        <v>0</v>
      </c>
      <c r="B58" s="6">
        <f>'[1]U17 CrossFA Elite Damen'!B58</f>
        <v>0</v>
      </c>
      <c r="C58" s="6">
        <f>'[1]U17 CrossFA Elite Damen'!C58</f>
        <v>0</v>
      </c>
      <c r="D58" s="6">
        <f>'[1]U17 CrossFA Elite Damen'!D58</f>
        <v>0</v>
      </c>
      <c r="E58" s="6">
        <f>'[1]U17 CrossFA Elite Damen'!E58</f>
        <v>0</v>
      </c>
      <c r="F58" s="6">
        <f>'[1]U17 CrossFA Elite Damen'!F58</f>
        <v>0</v>
      </c>
      <c r="G58" s="10">
        <f>'[1]U17 CrossFA Elite Damen'!G58</f>
        <v>0</v>
      </c>
    </row>
    <row r="59" spans="1:7" x14ac:dyDescent="0.2">
      <c r="A59" s="6">
        <f>'[1]U17 CrossFA Elite Damen'!A59</f>
        <v>0</v>
      </c>
      <c r="B59" s="6">
        <f>'[1]U17 CrossFA Elite Damen'!B59</f>
        <v>0</v>
      </c>
      <c r="C59" s="6">
        <f>'[1]U17 CrossFA Elite Damen'!C59</f>
        <v>0</v>
      </c>
      <c r="D59" s="6">
        <f>'[1]U17 CrossFA Elite Damen'!D59</f>
        <v>0</v>
      </c>
      <c r="E59" s="6">
        <f>'[1]U17 CrossFA Elite Damen'!E59</f>
        <v>0</v>
      </c>
      <c r="F59" s="6">
        <f>'[1]U17 CrossFA Elite Damen'!F59</f>
        <v>0</v>
      </c>
      <c r="G59" s="10">
        <f>'[1]U17 CrossFA Elite Damen'!G59</f>
        <v>0</v>
      </c>
    </row>
    <row r="60" spans="1:7" x14ac:dyDescent="0.2">
      <c r="A60" s="6">
        <f>'[1]U17 CrossFA Elite Damen'!A60</f>
        <v>0</v>
      </c>
      <c r="B60" s="6">
        <f>'[1]U17 CrossFA Elite Damen'!B60</f>
        <v>0</v>
      </c>
      <c r="C60" s="6">
        <f>'[1]U17 CrossFA Elite Damen'!C60</f>
        <v>0</v>
      </c>
      <c r="D60" s="6">
        <f>'[1]U17 CrossFA Elite Damen'!D60</f>
        <v>0</v>
      </c>
      <c r="E60" s="6">
        <f>'[1]U17 CrossFA Elite Damen'!E60</f>
        <v>0</v>
      </c>
      <c r="F60" s="6">
        <f>'[1]U17 CrossFA Elite Damen'!F60</f>
        <v>0</v>
      </c>
      <c r="G60" s="10">
        <f>'[1]U17 CrossFA Elite Damen'!G60</f>
        <v>0</v>
      </c>
    </row>
    <row r="61" spans="1:7" x14ac:dyDescent="0.2">
      <c r="A61" s="6">
        <f>'[1]U17 CrossFA Elite Damen'!A61</f>
        <v>0</v>
      </c>
      <c r="B61" s="6">
        <f>'[1]U17 CrossFA Elite Damen'!B61</f>
        <v>0</v>
      </c>
      <c r="C61" s="6">
        <f>'[1]U17 CrossFA Elite Damen'!C61</f>
        <v>0</v>
      </c>
      <c r="D61" s="6">
        <f>'[1]U17 CrossFA Elite Damen'!D61</f>
        <v>0</v>
      </c>
      <c r="E61" s="6">
        <f>'[1]U17 CrossFA Elite Damen'!E61</f>
        <v>0</v>
      </c>
      <c r="F61" s="6">
        <f>'[1]U17 CrossFA Elite Damen'!F61</f>
        <v>0</v>
      </c>
      <c r="G61" s="10">
        <f>'[1]U17 CrossFA Elite Damen'!G61</f>
        <v>0</v>
      </c>
    </row>
    <row r="62" spans="1:7" x14ac:dyDescent="0.2">
      <c r="A62" s="6">
        <f>'[1]U17 CrossFA Elite Damen'!A62</f>
        <v>0</v>
      </c>
      <c r="B62" s="6">
        <f>'[1]U17 CrossFA Elite Damen'!B62</f>
        <v>0</v>
      </c>
      <c r="C62" s="6">
        <f>'[1]U17 CrossFA Elite Damen'!C62</f>
        <v>0</v>
      </c>
      <c r="D62" s="6">
        <f>'[1]U17 CrossFA Elite Damen'!D62</f>
        <v>0</v>
      </c>
      <c r="E62" s="6">
        <f>'[1]U17 CrossFA Elite Damen'!E62</f>
        <v>0</v>
      </c>
      <c r="F62" s="6">
        <f>'[1]U17 CrossFA Elite Damen'!F62</f>
        <v>0</v>
      </c>
      <c r="G62" s="10">
        <f>'[1]U17 CrossFA Elite Damen'!G62</f>
        <v>0</v>
      </c>
    </row>
    <row r="63" spans="1:7" x14ac:dyDescent="0.2">
      <c r="A63" s="6">
        <f>'[1]U17 CrossFA Elite Damen'!A63</f>
        <v>0</v>
      </c>
      <c r="B63" s="6">
        <f>'[1]U17 CrossFA Elite Damen'!B63</f>
        <v>0</v>
      </c>
      <c r="C63" s="6">
        <f>'[1]U17 CrossFA Elite Damen'!C63</f>
        <v>0</v>
      </c>
      <c r="D63" s="6">
        <f>'[1]U17 CrossFA Elite Damen'!D63</f>
        <v>0</v>
      </c>
      <c r="E63" s="6">
        <f>'[1]U17 CrossFA Elite Damen'!E63</f>
        <v>0</v>
      </c>
      <c r="F63" s="6">
        <f>'[1]U17 CrossFA Elite Damen'!F63</f>
        <v>0</v>
      </c>
      <c r="G63" s="10">
        <f>'[1]U17 CrossFA Elite Damen'!G63</f>
        <v>0</v>
      </c>
    </row>
    <row r="64" spans="1:7" x14ac:dyDescent="0.2">
      <c r="A64" s="6">
        <f>'[1]U17 CrossFA Elite Damen'!A64</f>
        <v>0</v>
      </c>
      <c r="B64" s="6">
        <f>'[1]U17 CrossFA Elite Damen'!B64</f>
        <v>0</v>
      </c>
      <c r="C64" s="6">
        <f>'[1]U17 CrossFA Elite Damen'!C64</f>
        <v>0</v>
      </c>
      <c r="D64" s="6">
        <f>'[1]U17 CrossFA Elite Damen'!D64</f>
        <v>0</v>
      </c>
      <c r="E64" s="6">
        <f>'[1]U17 CrossFA Elite Damen'!E64</f>
        <v>0</v>
      </c>
      <c r="F64" s="6">
        <f>'[1]U17 CrossFA Elite Damen'!F64</f>
        <v>0</v>
      </c>
      <c r="G64" s="10">
        <f>'[1]U17 CrossFA Elite Damen'!G64</f>
        <v>0</v>
      </c>
    </row>
    <row r="65" spans="1:7" x14ac:dyDescent="0.2">
      <c r="A65" s="6">
        <f>'[1]U17 CrossFA Elite Damen'!A65</f>
        <v>0</v>
      </c>
      <c r="B65" s="6">
        <f>'[1]U17 CrossFA Elite Damen'!B65</f>
        <v>0</v>
      </c>
      <c r="C65" s="6">
        <f>'[1]U17 CrossFA Elite Damen'!C65</f>
        <v>0</v>
      </c>
      <c r="D65" s="6">
        <f>'[1]U17 CrossFA Elite Damen'!D65</f>
        <v>0</v>
      </c>
      <c r="E65" s="6">
        <f>'[1]U17 CrossFA Elite Damen'!E65</f>
        <v>0</v>
      </c>
      <c r="F65" s="6">
        <f>'[1]U17 CrossFA Elite Damen'!F65</f>
        <v>0</v>
      </c>
      <c r="G65" s="10">
        <f>'[1]U17 CrossFA Elite Damen'!G65</f>
        <v>0</v>
      </c>
    </row>
    <row r="66" spans="1:7" x14ac:dyDescent="0.2">
      <c r="A66" s="6">
        <f>'[1]U17 CrossFA Elite Damen'!A66</f>
        <v>0</v>
      </c>
      <c r="B66" s="6">
        <f>'[1]U17 CrossFA Elite Damen'!B66</f>
        <v>0</v>
      </c>
      <c r="C66" s="6">
        <f>'[1]U17 CrossFA Elite Damen'!C66</f>
        <v>0</v>
      </c>
      <c r="D66" s="6">
        <f>'[1]U17 CrossFA Elite Damen'!D66</f>
        <v>0</v>
      </c>
      <c r="E66" s="6">
        <f>'[1]U17 CrossFA Elite Damen'!E66</f>
        <v>0</v>
      </c>
      <c r="F66" s="6">
        <f>'[1]U17 CrossFA Elite Damen'!F66</f>
        <v>0</v>
      </c>
      <c r="G66" s="10">
        <f>'[1]U17 CrossFA Elite Damen'!G66</f>
        <v>0</v>
      </c>
    </row>
    <row r="67" spans="1:7" x14ac:dyDescent="0.2">
      <c r="A67" s="6">
        <f>'[1]U17 CrossFA Elite Damen'!A67</f>
        <v>0</v>
      </c>
      <c r="B67" s="6">
        <f>'[1]U17 CrossFA Elite Damen'!B67</f>
        <v>0</v>
      </c>
      <c r="C67" s="6">
        <f>'[1]U17 CrossFA Elite Damen'!C67</f>
        <v>0</v>
      </c>
      <c r="D67" s="6">
        <f>'[1]U17 CrossFA Elite Damen'!D67</f>
        <v>0</v>
      </c>
      <c r="E67" s="6">
        <f>'[1]U17 CrossFA Elite Damen'!E67</f>
        <v>0</v>
      </c>
      <c r="F67" s="6">
        <f>'[1]U17 CrossFA Elite Damen'!F67</f>
        <v>0</v>
      </c>
      <c r="G67" s="10">
        <f>'[1]U17 CrossFA Elite Damen'!G67</f>
        <v>0</v>
      </c>
    </row>
    <row r="68" spans="1:7" x14ac:dyDescent="0.2">
      <c r="A68" s="6">
        <f>'[1]U17 CrossFA Elite Damen'!A68</f>
        <v>0</v>
      </c>
      <c r="B68" s="6">
        <f>'[1]U17 CrossFA Elite Damen'!B68</f>
        <v>0</v>
      </c>
      <c r="C68" s="6">
        <f>'[1]U17 CrossFA Elite Damen'!C68</f>
        <v>0</v>
      </c>
      <c r="D68" s="6">
        <f>'[1]U17 CrossFA Elite Damen'!D68</f>
        <v>0</v>
      </c>
      <c r="E68" s="6">
        <f>'[1]U17 CrossFA Elite Damen'!E68</f>
        <v>0</v>
      </c>
      <c r="F68" s="6">
        <f>'[1]U17 CrossFA Elite Damen'!F68</f>
        <v>0</v>
      </c>
      <c r="G68" s="10">
        <f>'[1]U17 CrossFA Elite Damen'!G68</f>
        <v>0</v>
      </c>
    </row>
    <row r="69" spans="1:7" x14ac:dyDescent="0.2">
      <c r="A69" s="6">
        <f>'[1]U17 CrossFA Elite Damen'!A69</f>
        <v>0</v>
      </c>
      <c r="B69" s="6">
        <f>'[1]U17 CrossFA Elite Damen'!B69</f>
        <v>0</v>
      </c>
      <c r="C69" s="6">
        <f>'[1]U17 CrossFA Elite Damen'!C69</f>
        <v>0</v>
      </c>
      <c r="D69" s="6">
        <f>'[1]U17 CrossFA Elite Damen'!D69</f>
        <v>0</v>
      </c>
      <c r="E69" s="6">
        <f>'[1]U17 CrossFA Elite Damen'!E69</f>
        <v>0</v>
      </c>
      <c r="F69" s="6">
        <f>'[1]U17 CrossFA Elite Damen'!F69</f>
        <v>0</v>
      </c>
      <c r="G69" s="10">
        <f>'[1]U17 CrossFA Elite Damen'!G69</f>
        <v>0</v>
      </c>
    </row>
    <row r="70" spans="1:7" x14ac:dyDescent="0.2">
      <c r="A70" s="6">
        <f>'[1]U17 CrossFA Elite Damen'!A70</f>
        <v>0</v>
      </c>
      <c r="B70" s="6">
        <f>'[1]U17 CrossFA Elite Damen'!B70</f>
        <v>0</v>
      </c>
      <c r="C70" s="6">
        <f>'[1]U17 CrossFA Elite Damen'!C70</f>
        <v>0</v>
      </c>
      <c r="D70" s="6">
        <f>'[1]U17 CrossFA Elite Damen'!D70</f>
        <v>0</v>
      </c>
      <c r="E70" s="6">
        <f>'[1]U17 CrossFA Elite Damen'!E70</f>
        <v>0</v>
      </c>
      <c r="F70" s="6">
        <f>'[1]U17 CrossFA Elite Damen'!F70</f>
        <v>0</v>
      </c>
      <c r="G70" s="10">
        <f>'[1]U17 CrossFA Elite Damen'!G70</f>
        <v>0</v>
      </c>
    </row>
    <row r="71" spans="1:7" x14ac:dyDescent="0.2">
      <c r="A71" s="6">
        <f>'[1]U17 CrossFA Elite Damen'!A71</f>
        <v>0</v>
      </c>
      <c r="B71" s="6">
        <f>'[1]U17 CrossFA Elite Damen'!B71</f>
        <v>0</v>
      </c>
      <c r="C71" s="6">
        <f>'[1]U17 CrossFA Elite Damen'!C71</f>
        <v>0</v>
      </c>
      <c r="D71" s="6">
        <f>'[1]U17 CrossFA Elite Damen'!D71</f>
        <v>0</v>
      </c>
      <c r="E71" s="6">
        <f>'[1]U17 CrossFA Elite Damen'!E71</f>
        <v>0</v>
      </c>
      <c r="F71" s="6">
        <f>'[1]U17 CrossFA Elite Damen'!F71</f>
        <v>0</v>
      </c>
      <c r="G71" s="10">
        <f>'[1]U17 CrossFA Elite Damen'!G71</f>
        <v>0</v>
      </c>
    </row>
    <row r="72" spans="1:7" x14ac:dyDescent="0.2">
      <c r="A72" s="6">
        <f>'[1]U17 CrossFA Elite Damen'!A72</f>
        <v>0</v>
      </c>
      <c r="B72" s="6">
        <f>'[1]U17 CrossFA Elite Damen'!B72</f>
        <v>0</v>
      </c>
      <c r="C72" s="6">
        <f>'[1]U17 CrossFA Elite Damen'!C72</f>
        <v>0</v>
      </c>
      <c r="D72" s="6">
        <f>'[1]U17 CrossFA Elite Damen'!D72</f>
        <v>0</v>
      </c>
      <c r="E72" s="6">
        <f>'[1]U17 CrossFA Elite Damen'!E72</f>
        <v>0</v>
      </c>
      <c r="F72" s="6">
        <f>'[1]U17 CrossFA Elite Damen'!F72</f>
        <v>0</v>
      </c>
      <c r="G72" s="10">
        <f>'[1]U17 CrossFA Elite Damen'!G72</f>
        <v>0</v>
      </c>
    </row>
    <row r="73" spans="1:7" x14ac:dyDescent="0.2">
      <c r="A73" s="6">
        <f>'[1]U17 CrossFA Elite Damen'!A73</f>
        <v>0</v>
      </c>
      <c r="B73" s="6">
        <f>'[1]U17 CrossFA Elite Damen'!B73</f>
        <v>0</v>
      </c>
      <c r="C73" s="6">
        <f>'[1]U17 CrossFA Elite Damen'!C73</f>
        <v>0</v>
      </c>
      <c r="D73" s="6">
        <f>'[1]U17 CrossFA Elite Damen'!D73</f>
        <v>0</v>
      </c>
      <c r="E73" s="6">
        <f>'[1]U17 CrossFA Elite Damen'!E73</f>
        <v>0</v>
      </c>
      <c r="F73" s="6">
        <f>'[1]U17 CrossFA Elite Damen'!F73</f>
        <v>0</v>
      </c>
      <c r="G73" s="10">
        <f>'[1]U17 CrossFA Elite Damen'!G73</f>
        <v>0</v>
      </c>
    </row>
    <row r="74" spans="1:7" x14ac:dyDescent="0.2">
      <c r="A74" s="6">
        <f>'[1]U17 CrossFA Elite Damen'!A74</f>
        <v>0</v>
      </c>
      <c r="B74" s="6">
        <f>'[1]U17 CrossFA Elite Damen'!B74</f>
        <v>0</v>
      </c>
      <c r="C74" s="6">
        <f>'[1]U17 CrossFA Elite Damen'!C74</f>
        <v>0</v>
      </c>
      <c r="D74" s="6">
        <f>'[1]U17 CrossFA Elite Damen'!D74</f>
        <v>0</v>
      </c>
      <c r="E74" s="6">
        <f>'[1]U17 CrossFA Elite Damen'!E74</f>
        <v>0</v>
      </c>
      <c r="F74" s="6">
        <f>'[1]U17 CrossFA Elite Damen'!F74</f>
        <v>0</v>
      </c>
      <c r="G74" s="10">
        <f>'[1]U17 CrossFA Elite Damen'!G74</f>
        <v>0</v>
      </c>
    </row>
    <row r="75" spans="1:7" x14ac:dyDescent="0.2">
      <c r="A75" s="6">
        <f>'[1]U17 CrossFA Elite Damen'!A75</f>
        <v>0</v>
      </c>
      <c r="B75" s="6">
        <f>'[1]U17 CrossFA Elite Damen'!B75</f>
        <v>0</v>
      </c>
      <c r="C75" s="6">
        <f>'[1]U17 CrossFA Elite Damen'!C75</f>
        <v>0</v>
      </c>
      <c r="D75" s="6">
        <f>'[1]U17 CrossFA Elite Damen'!D75</f>
        <v>0</v>
      </c>
      <c r="E75" s="6">
        <f>'[1]U17 CrossFA Elite Damen'!E75</f>
        <v>0</v>
      </c>
      <c r="F75" s="6">
        <f>'[1]U17 CrossFA Elite Damen'!F75</f>
        <v>0</v>
      </c>
      <c r="G75" s="10">
        <f>'[1]U17 CrossFA Elite Damen'!G75</f>
        <v>0</v>
      </c>
    </row>
    <row r="76" spans="1:7" x14ac:dyDescent="0.2">
      <c r="A76" s="6">
        <f>'[1]U17 CrossFA Elite Damen'!A76</f>
        <v>0</v>
      </c>
      <c r="B76" s="6">
        <f>'[1]U17 CrossFA Elite Damen'!B76</f>
        <v>0</v>
      </c>
      <c r="C76" s="6">
        <f>'[1]U17 CrossFA Elite Damen'!C76</f>
        <v>0</v>
      </c>
      <c r="D76" s="6">
        <f>'[1]U17 CrossFA Elite Damen'!D76</f>
        <v>0</v>
      </c>
      <c r="E76" s="6">
        <f>'[1]U17 CrossFA Elite Damen'!E76</f>
        <v>0</v>
      </c>
      <c r="F76" s="6">
        <f>'[1]U17 CrossFA Elite Damen'!F76</f>
        <v>0</v>
      </c>
      <c r="G76" s="10">
        <f>'[1]U17 CrossFA Elite Damen'!G76</f>
        <v>0</v>
      </c>
    </row>
    <row r="77" spans="1:7" x14ac:dyDescent="0.2">
      <c r="A77" s="6">
        <f>'[1]U17 CrossFA Elite Damen'!A77</f>
        <v>0</v>
      </c>
      <c r="B77" s="6">
        <f>'[1]U17 CrossFA Elite Damen'!B77</f>
        <v>0</v>
      </c>
      <c r="C77" s="6">
        <f>'[1]U17 CrossFA Elite Damen'!C77</f>
        <v>0</v>
      </c>
      <c r="D77" s="6">
        <f>'[1]U17 CrossFA Elite Damen'!D77</f>
        <v>0</v>
      </c>
      <c r="E77" s="6">
        <f>'[1]U17 CrossFA Elite Damen'!E77</f>
        <v>0</v>
      </c>
      <c r="F77" s="6">
        <f>'[1]U17 CrossFA Elite Damen'!F77</f>
        <v>0</v>
      </c>
      <c r="G77" s="10">
        <f>'[1]U17 CrossFA Elite Damen'!G77</f>
        <v>0</v>
      </c>
    </row>
    <row r="78" spans="1:7" x14ac:dyDescent="0.2">
      <c r="A78" s="6">
        <f>'[1]U17 CrossFA Elite Damen'!A78</f>
        <v>0</v>
      </c>
      <c r="B78" s="6">
        <f>'[1]U17 CrossFA Elite Damen'!B78</f>
        <v>0</v>
      </c>
      <c r="C78" s="6">
        <f>'[1]U17 CrossFA Elite Damen'!C78</f>
        <v>0</v>
      </c>
      <c r="D78" s="6">
        <f>'[1]U17 CrossFA Elite Damen'!D78</f>
        <v>0</v>
      </c>
      <c r="E78" s="6">
        <f>'[1]U17 CrossFA Elite Damen'!E78</f>
        <v>0</v>
      </c>
      <c r="F78" s="6">
        <f>'[1]U17 CrossFA Elite Damen'!F78</f>
        <v>0</v>
      </c>
      <c r="G78" s="10">
        <f>'[1]U17 CrossFA Elite Damen'!G78</f>
        <v>0</v>
      </c>
    </row>
    <row r="79" spans="1:7" x14ac:dyDescent="0.2">
      <c r="A79" s="6">
        <f>'[1]U17 CrossFA Elite Damen'!A79</f>
        <v>0</v>
      </c>
      <c r="B79" s="6">
        <f>'[1]U17 CrossFA Elite Damen'!B79</f>
        <v>0</v>
      </c>
      <c r="C79" s="6">
        <f>'[1]U17 CrossFA Elite Damen'!C79</f>
        <v>0</v>
      </c>
      <c r="D79" s="6">
        <f>'[1]U17 CrossFA Elite Damen'!D79</f>
        <v>0</v>
      </c>
      <c r="E79" s="6">
        <f>'[1]U17 CrossFA Elite Damen'!E79</f>
        <v>0</v>
      </c>
      <c r="F79" s="6">
        <f>'[1]U17 CrossFA Elite Damen'!F79</f>
        <v>0</v>
      </c>
      <c r="G79" s="10">
        <f>'[1]U17 CrossFA Elite Damen'!G79</f>
        <v>0</v>
      </c>
    </row>
    <row r="80" spans="1:7" x14ac:dyDescent="0.2">
      <c r="A80" s="6">
        <f>'[1]U17 CrossFA Elite Damen'!A80</f>
        <v>0</v>
      </c>
      <c r="B80" s="6">
        <f>'[1]U17 CrossFA Elite Damen'!B80</f>
        <v>0</v>
      </c>
      <c r="C80" s="6">
        <f>'[1]U17 CrossFA Elite Damen'!C80</f>
        <v>0</v>
      </c>
      <c r="D80" s="6">
        <f>'[1]U17 CrossFA Elite Damen'!D80</f>
        <v>0</v>
      </c>
      <c r="E80" s="6">
        <f>'[1]U17 CrossFA Elite Damen'!E80</f>
        <v>0</v>
      </c>
      <c r="F80" s="6">
        <f>'[1]U17 CrossFA Elite Damen'!F80</f>
        <v>0</v>
      </c>
      <c r="G80" s="10">
        <f>'[1]U17 CrossFA Elite Damen'!G80</f>
        <v>0</v>
      </c>
    </row>
    <row r="81" spans="1:7" x14ac:dyDescent="0.2">
      <c r="A81" s="6">
        <f>'[1]U17 CrossFA Elite Damen'!A81</f>
        <v>0</v>
      </c>
      <c r="B81" s="6">
        <f>'[1]U17 CrossFA Elite Damen'!B81</f>
        <v>0</v>
      </c>
      <c r="C81" s="6">
        <f>'[1]U17 CrossFA Elite Damen'!C81</f>
        <v>0</v>
      </c>
      <c r="D81" s="6">
        <f>'[1]U17 CrossFA Elite Damen'!D81</f>
        <v>0</v>
      </c>
      <c r="E81" s="6">
        <f>'[1]U17 CrossFA Elite Damen'!E81</f>
        <v>0</v>
      </c>
      <c r="F81" s="6">
        <f>'[1]U17 CrossFA Elite Damen'!F81</f>
        <v>0</v>
      </c>
      <c r="G81" s="10">
        <f>'[1]U17 CrossFA Elite Damen'!G81</f>
        <v>0</v>
      </c>
    </row>
    <row r="82" spans="1:7" x14ac:dyDescent="0.2">
      <c r="A82" s="6">
        <f>'[1]U17 CrossFA Elite Damen'!A82</f>
        <v>0</v>
      </c>
      <c r="B82" s="6">
        <f>'[1]U17 CrossFA Elite Damen'!B82</f>
        <v>0</v>
      </c>
      <c r="C82" s="6">
        <f>'[1]U17 CrossFA Elite Damen'!C82</f>
        <v>0</v>
      </c>
      <c r="D82" s="6">
        <f>'[1]U17 CrossFA Elite Damen'!D82</f>
        <v>0</v>
      </c>
      <c r="E82" s="6">
        <f>'[1]U17 CrossFA Elite Damen'!E82</f>
        <v>0</v>
      </c>
      <c r="F82" s="6">
        <f>'[1]U17 CrossFA Elite Damen'!F82</f>
        <v>0</v>
      </c>
      <c r="G82" s="10">
        <f>'[1]U17 CrossFA Elite Damen'!G82</f>
        <v>0</v>
      </c>
    </row>
    <row r="83" spans="1:7" x14ac:dyDescent="0.2">
      <c r="A83" s="6">
        <f>'[1]U17 CrossFA Elite Damen'!A83</f>
        <v>0</v>
      </c>
      <c r="B83" s="6">
        <f>'[1]U17 CrossFA Elite Damen'!B83</f>
        <v>0</v>
      </c>
      <c r="C83" s="6">
        <f>'[1]U17 CrossFA Elite Damen'!C83</f>
        <v>0</v>
      </c>
      <c r="D83" s="6">
        <f>'[1]U17 CrossFA Elite Damen'!D83</f>
        <v>0</v>
      </c>
      <c r="E83" s="6">
        <f>'[1]U17 CrossFA Elite Damen'!E83</f>
        <v>0</v>
      </c>
      <c r="F83" s="6">
        <f>'[1]U17 CrossFA Elite Damen'!F83</f>
        <v>0</v>
      </c>
      <c r="G83" s="10">
        <f>'[1]U17 CrossFA Elite Damen'!G83</f>
        <v>0</v>
      </c>
    </row>
    <row r="84" spans="1:7" x14ac:dyDescent="0.2">
      <c r="A84" s="6">
        <f>'[1]U17 CrossFA Elite Damen'!A84</f>
        <v>0</v>
      </c>
      <c r="B84" s="6">
        <f>'[1]U17 CrossFA Elite Damen'!B84</f>
        <v>0</v>
      </c>
      <c r="C84" s="6">
        <f>'[1]U17 CrossFA Elite Damen'!C84</f>
        <v>0</v>
      </c>
      <c r="D84" s="6">
        <f>'[1]U17 CrossFA Elite Damen'!D84</f>
        <v>0</v>
      </c>
      <c r="E84" s="6">
        <f>'[1]U17 CrossFA Elite Damen'!E84</f>
        <v>0</v>
      </c>
      <c r="F84" s="6">
        <f>'[1]U17 CrossFA Elite Damen'!F84</f>
        <v>0</v>
      </c>
      <c r="G84" s="10">
        <f>'[1]U17 CrossFA Elite Damen'!G84</f>
        <v>0</v>
      </c>
    </row>
    <row r="85" spans="1:7" x14ac:dyDescent="0.2">
      <c r="A85" s="6">
        <f>'[1]U17 CrossFA Elite Damen'!A85</f>
        <v>0</v>
      </c>
      <c r="B85" s="6">
        <f>'[1]U17 CrossFA Elite Damen'!B85</f>
        <v>0</v>
      </c>
      <c r="C85" s="6">
        <f>'[1]U17 CrossFA Elite Damen'!C85</f>
        <v>0</v>
      </c>
      <c r="D85" s="6">
        <f>'[1]U17 CrossFA Elite Damen'!D85</f>
        <v>0</v>
      </c>
      <c r="E85" s="6">
        <f>'[1]U17 CrossFA Elite Damen'!E85</f>
        <v>0</v>
      </c>
      <c r="F85" s="6">
        <f>'[1]U17 CrossFA Elite Damen'!F85</f>
        <v>0</v>
      </c>
      <c r="G85" s="10">
        <f>'[1]U17 CrossFA Elite Damen'!G85</f>
        <v>0</v>
      </c>
    </row>
    <row r="86" spans="1:7" x14ac:dyDescent="0.2">
      <c r="A86" s="6">
        <f>'[1]U17 CrossFA Elite Damen'!A86</f>
        <v>0</v>
      </c>
      <c r="B86" s="6">
        <f>'[1]U17 CrossFA Elite Damen'!B86</f>
        <v>0</v>
      </c>
      <c r="C86" s="6">
        <f>'[1]U17 CrossFA Elite Damen'!C86</f>
        <v>0</v>
      </c>
      <c r="D86" s="6">
        <f>'[1]U17 CrossFA Elite Damen'!D86</f>
        <v>0</v>
      </c>
      <c r="E86" s="6">
        <f>'[1]U17 CrossFA Elite Damen'!E86</f>
        <v>0</v>
      </c>
      <c r="F86" s="6">
        <f>'[1]U17 CrossFA Elite Damen'!F86</f>
        <v>0</v>
      </c>
      <c r="G86" s="10">
        <f>'[1]U17 CrossFA Elite Damen'!G86</f>
        <v>0</v>
      </c>
    </row>
    <row r="87" spans="1:7" x14ac:dyDescent="0.2">
      <c r="A87" s="6">
        <f>'[1]U17 CrossFA Elite Damen'!A87</f>
        <v>0</v>
      </c>
      <c r="B87" s="6">
        <f>'[1]U17 CrossFA Elite Damen'!B87</f>
        <v>0</v>
      </c>
      <c r="C87" s="6">
        <f>'[1]U17 CrossFA Elite Damen'!C87</f>
        <v>0</v>
      </c>
      <c r="D87" s="6">
        <f>'[1]U17 CrossFA Elite Damen'!D87</f>
        <v>0</v>
      </c>
      <c r="E87" s="6">
        <f>'[1]U17 CrossFA Elite Damen'!E87</f>
        <v>0</v>
      </c>
      <c r="F87" s="6">
        <f>'[1]U17 CrossFA Elite Damen'!F87</f>
        <v>0</v>
      </c>
      <c r="G87" s="10">
        <f>'[1]U17 CrossFA Elite Damen'!G87</f>
        <v>0</v>
      </c>
    </row>
    <row r="88" spans="1:7" x14ac:dyDescent="0.2">
      <c r="A88" s="6">
        <f>'[1]U17 CrossFA Elite Damen'!A88</f>
        <v>0</v>
      </c>
      <c r="B88" s="6">
        <f>'[1]U17 CrossFA Elite Damen'!B88</f>
        <v>0</v>
      </c>
      <c r="C88" s="6">
        <f>'[1]U17 CrossFA Elite Damen'!C88</f>
        <v>0</v>
      </c>
      <c r="D88" s="6">
        <f>'[1]U17 CrossFA Elite Damen'!D88</f>
        <v>0</v>
      </c>
      <c r="E88" s="6">
        <f>'[1]U17 CrossFA Elite Damen'!E88</f>
        <v>0</v>
      </c>
      <c r="F88" s="6">
        <f>'[1]U17 CrossFA Elite Damen'!F88</f>
        <v>0</v>
      </c>
      <c r="G88" s="10">
        <f>'[1]U17 CrossFA Elite Damen'!G88</f>
        <v>0</v>
      </c>
    </row>
    <row r="89" spans="1:7" x14ac:dyDescent="0.2">
      <c r="A89" s="6">
        <f>'[1]U17 CrossFA Elite Damen'!A89</f>
        <v>0</v>
      </c>
      <c r="B89" s="6">
        <f>'[1]U17 CrossFA Elite Damen'!B89</f>
        <v>0</v>
      </c>
      <c r="C89" s="6">
        <f>'[1]U17 CrossFA Elite Damen'!C89</f>
        <v>0</v>
      </c>
      <c r="D89" s="6">
        <f>'[1]U17 CrossFA Elite Damen'!D89</f>
        <v>0</v>
      </c>
      <c r="E89" s="6">
        <f>'[1]U17 CrossFA Elite Damen'!E89</f>
        <v>0</v>
      </c>
      <c r="F89" s="6">
        <f>'[1]U17 CrossFA Elite Damen'!F89</f>
        <v>0</v>
      </c>
      <c r="G89" s="10">
        <f>'[1]U17 CrossFA Elite Damen'!G89</f>
        <v>0</v>
      </c>
    </row>
    <row r="90" spans="1:7" x14ac:dyDescent="0.2">
      <c r="A90" s="6">
        <f>'[1]U17 CrossFA Elite Damen'!A90</f>
        <v>0</v>
      </c>
      <c r="B90" s="6">
        <f>'[1]U17 CrossFA Elite Damen'!B90</f>
        <v>0</v>
      </c>
      <c r="C90" s="6">
        <f>'[1]U17 CrossFA Elite Damen'!C90</f>
        <v>0</v>
      </c>
      <c r="D90" s="6">
        <f>'[1]U17 CrossFA Elite Damen'!D90</f>
        <v>0</v>
      </c>
      <c r="E90" s="6">
        <f>'[1]U17 CrossFA Elite Damen'!E90</f>
        <v>0</v>
      </c>
      <c r="F90" s="6">
        <f>'[1]U17 CrossFA Elite Damen'!F90</f>
        <v>0</v>
      </c>
      <c r="G90" s="10">
        <f>'[1]U17 CrossFA Elite Damen'!G90</f>
        <v>0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DC5B1-2FAB-405C-B80A-9733AA10CA60}">
  <dimension ref="A1:I51"/>
  <sheetViews>
    <sheetView workbookViewId="0">
      <selection sqref="A1:I29"/>
    </sheetView>
  </sheetViews>
  <sheetFormatPr baseColWidth="10" defaultRowHeight="14.25" x14ac:dyDescent="0.2"/>
  <cols>
    <col min="1" max="1" width="8.625" customWidth="1"/>
    <col min="4" max="4" width="11" style="7"/>
    <col min="5" max="5" width="9.25" style="19" customWidth="1"/>
    <col min="6" max="6" width="35.625" customWidth="1"/>
    <col min="7" max="7" width="11.875" style="9" bestFit="1" customWidth="1"/>
  </cols>
  <sheetData>
    <row r="1" spans="1:9" ht="20.25" x14ac:dyDescent="0.3">
      <c r="A1" s="1" t="s">
        <v>16</v>
      </c>
    </row>
    <row r="3" spans="1:9" ht="15" x14ac:dyDescent="0.25">
      <c r="A3" t="s">
        <v>0</v>
      </c>
      <c r="B3" s="2" t="s">
        <v>11</v>
      </c>
    </row>
    <row r="4" spans="1:9" x14ac:dyDescent="0.2">
      <c r="A4" t="s">
        <v>4</v>
      </c>
      <c r="B4" s="4">
        <v>0.58333333333333337</v>
      </c>
      <c r="C4" t="s">
        <v>5</v>
      </c>
      <c r="D4" s="7" t="s">
        <v>6</v>
      </c>
    </row>
    <row r="5" spans="1:9" x14ac:dyDescent="0.2">
      <c r="A5" s="5" t="s">
        <v>9</v>
      </c>
      <c r="B5" s="5" t="s">
        <v>2</v>
      </c>
      <c r="C5" s="5" t="s">
        <v>1</v>
      </c>
      <c r="D5" s="7" t="s">
        <v>0</v>
      </c>
      <c r="E5" s="19" t="s">
        <v>3</v>
      </c>
      <c r="F5" t="s">
        <v>15</v>
      </c>
      <c r="G5" s="9" t="s">
        <v>18</v>
      </c>
      <c r="H5" t="s">
        <v>19</v>
      </c>
      <c r="I5" t="s">
        <v>20</v>
      </c>
    </row>
    <row r="7" spans="1:9" x14ac:dyDescent="0.2">
      <c r="A7" t="str">
        <f>'[1]U19 Amateur Masters Elite'!A7</f>
        <v>Herr</v>
      </c>
      <c r="B7" t="str">
        <f>'[1]U19 Amateur Masters Elite'!B7</f>
        <v>Thierry</v>
      </c>
      <c r="C7" t="str">
        <f>'[1]U19 Amateur Masters Elite'!C7</f>
        <v>Gafner</v>
      </c>
      <c r="D7" t="str">
        <f>'[1]U19 Amateur Masters Elite'!D7</f>
        <v>U19</v>
      </c>
      <c r="E7" s="19">
        <f>'[1]U19 Amateur Masters Elite'!E7</f>
        <v>2003</v>
      </c>
      <c r="F7" t="str">
        <f>'[1]U19 Amateur Masters Elite'!F7</f>
        <v>VC Eschenbach</v>
      </c>
      <c r="G7" s="9">
        <f>'[1]U19 Amateur Masters Elite'!G77</f>
        <v>0</v>
      </c>
      <c r="H7" s="13"/>
      <c r="I7" s="13"/>
    </row>
    <row r="8" spans="1:9" x14ac:dyDescent="0.2">
      <c r="A8" t="str">
        <f>'[1]U19 Amateur Masters Elite'!A8</f>
        <v>Herr</v>
      </c>
      <c r="B8" t="str">
        <f>'[1]U19 Amateur Masters Elite'!B8</f>
        <v>Anton</v>
      </c>
      <c r="C8" t="str">
        <f>'[1]U19 Amateur Masters Elite'!C8</f>
        <v>Ballat</v>
      </c>
      <c r="D8" t="str">
        <f>'[1]U19 Amateur Masters Elite'!D8</f>
        <v>Masters</v>
      </c>
      <c r="E8" s="19">
        <f>'[1]U19 Amateur Masters Elite'!E8</f>
        <v>1964</v>
      </c>
      <c r="F8" t="str">
        <f>'[1]U19 Amateur Masters Elite'!F8</f>
        <v>VC Steinmaur</v>
      </c>
      <c r="G8" s="9">
        <f>'[1]U19 Amateur Masters Elite'!G8</f>
        <v>10000809730</v>
      </c>
      <c r="H8" s="14"/>
      <c r="I8" s="14"/>
    </row>
    <row r="9" spans="1:9" x14ac:dyDescent="0.2">
      <c r="A9" t="str">
        <f>'[1]U19 Amateur Masters Elite'!A9</f>
        <v>Herr</v>
      </c>
      <c r="B9" t="str">
        <f>'[1]U19 Amateur Masters Elite'!B9</f>
        <v xml:space="preserve">Sven </v>
      </c>
      <c r="C9" t="str">
        <f>'[1]U19 Amateur Masters Elite'!C9</f>
        <v>Fürst</v>
      </c>
      <c r="D9" t="str">
        <f>'[1]U19 Amateur Masters Elite'!D9</f>
        <v>Amateur</v>
      </c>
      <c r="E9" s="19">
        <f>'[1]U19 Amateur Masters Elite'!E9</f>
        <v>1983</v>
      </c>
      <c r="F9" t="str">
        <f>'[1]U19 Amateur Masters Elite'!F9</f>
        <v>Hills Angels Cycling Team /  IG Radquer Mettmenstetten</v>
      </c>
      <c r="G9" s="9">
        <f>'[1]U19 Amateur Masters Elite'!G9</f>
        <v>10096515081</v>
      </c>
      <c r="H9" s="14"/>
      <c r="I9" s="14"/>
    </row>
    <row r="10" spans="1:9" x14ac:dyDescent="0.2">
      <c r="A10" t="str">
        <f>'[1]U19 Amateur Masters Elite'!A10</f>
        <v>Herr</v>
      </c>
      <c r="B10" t="str">
        <f>'[1]U19 Amateur Masters Elite'!B10</f>
        <v>Rene</v>
      </c>
      <c r="C10" t="str">
        <f>'[1]U19 Amateur Masters Elite'!C10</f>
        <v>Wittenwiler</v>
      </c>
      <c r="D10" t="str">
        <f>'[1]U19 Amateur Masters Elite'!D10</f>
        <v>Masters</v>
      </c>
      <c r="E10" s="19">
        <f>'[1]U19 Amateur Masters Elite'!E10</f>
        <v>1981</v>
      </c>
      <c r="F10" t="str">
        <f>'[1]U19 Amateur Masters Elite'!F10</f>
        <v>AR cycling - VC Eschenbach</v>
      </c>
      <c r="G10" s="9">
        <f>'[1]U19 Amateur Masters Elite'!G10</f>
        <v>10096637646</v>
      </c>
      <c r="H10" s="14"/>
      <c r="I10" s="14"/>
    </row>
    <row r="11" spans="1:9" x14ac:dyDescent="0.2">
      <c r="A11" t="str">
        <f>'[1]U19 Amateur Masters Elite'!A11</f>
        <v>Herr</v>
      </c>
      <c r="B11" t="str">
        <f>'[1]U19 Amateur Masters Elite'!B11</f>
        <v>Jonas</v>
      </c>
      <c r="C11" t="str">
        <f>'[1]U19 Amateur Masters Elite'!C11</f>
        <v>Weiss</v>
      </c>
      <c r="D11" t="str">
        <f>'[1]U19 Amateur Masters Elite'!D11</f>
        <v>Elite</v>
      </c>
      <c r="E11" s="19">
        <f>'[1]U19 Amateur Masters Elite'!E11</f>
        <v>1991</v>
      </c>
      <c r="F11" t="str">
        <f>'[1]U19 Amateur Masters Elite'!F11</f>
        <v>Team Hörmann / RV Sulz</v>
      </c>
      <c r="G11" s="9">
        <f>'[1]U19 Amateur Masters Elite'!G11</f>
        <v>10011799931</v>
      </c>
      <c r="H11" s="14"/>
      <c r="I11" s="14"/>
    </row>
    <row r="12" spans="1:9" x14ac:dyDescent="0.2">
      <c r="A12" t="str">
        <f>'[1]U19 Amateur Masters Elite'!A12</f>
        <v>Herr</v>
      </c>
      <c r="B12" t="str">
        <f>'[1]U19 Amateur Masters Elite'!B12</f>
        <v>Valentin</v>
      </c>
      <c r="C12" t="str">
        <f>'[1]U19 Amateur Masters Elite'!C12</f>
        <v>Zweifel</v>
      </c>
      <c r="D12" t="str">
        <f>'[1]U19 Amateur Masters Elite'!D12</f>
        <v>Amateur</v>
      </c>
      <c r="E12" s="19">
        <f>'[1]U19 Amateur Masters Elite'!E12</f>
        <v>1996</v>
      </c>
      <c r="F12" t="str">
        <f>'[1]U19 Amateur Masters Elite'!F12</f>
        <v>MG-Project Cycling Team / VC Steinmaur</v>
      </c>
      <c r="G12" s="9">
        <f>'[1]U19 Amateur Masters Elite'!G12</f>
        <v>10016547877</v>
      </c>
      <c r="H12" s="14"/>
      <c r="I12" s="14"/>
    </row>
    <row r="13" spans="1:9" x14ac:dyDescent="0.2">
      <c r="A13" t="str">
        <f>'[1]U19 Amateur Masters Elite'!A13</f>
        <v>Herr</v>
      </c>
      <c r="B13" t="str">
        <f>'[1]U19 Amateur Masters Elite'!B13</f>
        <v xml:space="preserve">Marcel </v>
      </c>
      <c r="C13" t="str">
        <f>'[1]U19 Amateur Masters Elite'!C13</f>
        <v>Wildhaber</v>
      </c>
      <c r="D13" t="str">
        <f>'[1]U19 Amateur Masters Elite'!D13</f>
        <v>Elite</v>
      </c>
      <c r="E13" s="19">
        <f>'[1]U19 Amateur Masters Elite'!E13</f>
        <v>1985</v>
      </c>
      <c r="F13" t="str">
        <f>'[1]U19 Amateur Masters Elite'!F13</f>
        <v>VC Eschenbach</v>
      </c>
      <c r="G13" s="9">
        <f>'[1]U19 Amateur Masters Elite'!G13</f>
        <v>10004313652</v>
      </c>
      <c r="H13" s="14"/>
      <c r="I13" s="14"/>
    </row>
    <row r="14" spans="1:9" x14ac:dyDescent="0.2">
      <c r="A14" t="str">
        <f>'[1]U19 Amateur Masters Elite'!A14</f>
        <v>Herr</v>
      </c>
      <c r="B14" t="str">
        <f>'[1]U19 Amateur Masters Elite'!B14</f>
        <v>Yannick</v>
      </c>
      <c r="C14" t="str">
        <f>'[1]U19 Amateur Masters Elite'!C14</f>
        <v>Rubli</v>
      </c>
      <c r="D14" t="str">
        <f>'[1]U19 Amateur Masters Elite'!D14</f>
        <v>Masters</v>
      </c>
      <c r="E14" s="19">
        <f>'[1]U19 Amateur Masters Elite'!E14</f>
        <v>1988</v>
      </c>
      <c r="F14" t="str">
        <f>'[1]U19 Amateur Masters Elite'!F14</f>
        <v>VC Maur</v>
      </c>
      <c r="G14" s="9">
        <f>'[1]U19 Amateur Masters Elite'!G14</f>
        <v>10097643820</v>
      </c>
      <c r="H14" s="14"/>
      <c r="I14" s="14"/>
    </row>
    <row r="15" spans="1:9" x14ac:dyDescent="0.2">
      <c r="A15" t="str">
        <f>'[1]U19 Amateur Masters Elite'!A15</f>
        <v>Herr</v>
      </c>
      <c r="B15" t="str">
        <f>'[1]U19 Amateur Masters Elite'!B15</f>
        <v>Adrian</v>
      </c>
      <c r="C15" t="str">
        <f>'[1]U19 Amateur Masters Elite'!C15</f>
        <v>Arnold</v>
      </c>
      <c r="D15" t="str">
        <f>'[1]U19 Amateur Masters Elite'!D15</f>
        <v>U19</v>
      </c>
      <c r="E15" s="19">
        <f>'[1]U19 Amateur Masters Elite'!E15</f>
        <v>2002</v>
      </c>
      <c r="F15" t="str">
        <f>'[1]U19 Amateur Masters Elite'!F15</f>
        <v>VC Steinmaur</v>
      </c>
      <c r="G15" s="9">
        <f>'[1]U19 Amateur Masters Elite'!G15</f>
        <v>10034792870</v>
      </c>
      <c r="H15" s="14"/>
      <c r="I15" s="14"/>
    </row>
    <row r="16" spans="1:9" x14ac:dyDescent="0.2">
      <c r="A16" t="str">
        <f>'[1]U19 Amateur Masters Elite'!A16</f>
        <v>Herr</v>
      </c>
      <c r="B16" t="str">
        <f>'[1]U19 Amateur Masters Elite'!B16</f>
        <v>Andy</v>
      </c>
      <c r="C16" t="str">
        <f>'[1]U19 Amateur Masters Elite'!C16</f>
        <v>Widmer</v>
      </c>
      <c r="D16" t="str">
        <f>'[1]U19 Amateur Masters Elite'!D16</f>
        <v>Masters</v>
      </c>
      <c r="E16" s="19">
        <f>'[1]U19 Amateur Masters Elite'!E16</f>
        <v>1960</v>
      </c>
      <c r="F16" t="str">
        <f>'[1]U19 Amateur Masters Elite'!F16</f>
        <v>bskGraf MTB Team</v>
      </c>
      <c r="G16" s="9">
        <f>'[1]U19 Amateur Masters Elite'!G16</f>
        <v>10016608808</v>
      </c>
      <c r="H16" s="14"/>
      <c r="I16" s="14"/>
    </row>
    <row r="17" spans="1:9" x14ac:dyDescent="0.2">
      <c r="A17" t="str">
        <f>'[1]U19 Amateur Masters Elite'!A17</f>
        <v>Herr</v>
      </c>
      <c r="B17" t="str">
        <f>'[1]U19 Amateur Masters Elite'!B17</f>
        <v>Dominik</v>
      </c>
      <c r="C17" t="str">
        <f>'[1]U19 Amateur Masters Elite'!C17</f>
        <v>Parpan</v>
      </c>
      <c r="D17" t="str">
        <f>'[1]U19 Amateur Masters Elite'!D17</f>
        <v>Masters</v>
      </c>
      <c r="E17" s="19">
        <f>'[1]U19 Amateur Masters Elite'!E17</f>
        <v>1985</v>
      </c>
      <c r="F17" t="str">
        <f>'[1]U19 Amateur Masters Elite'!F17</f>
        <v>VC Gelterkinden / CTK Schweiz</v>
      </c>
      <c r="G17" s="9">
        <f>'[1]U19 Amateur Masters Elite'!G17</f>
        <v>10064358167</v>
      </c>
      <c r="H17" s="14"/>
      <c r="I17" s="14"/>
    </row>
    <row r="18" spans="1:9" x14ac:dyDescent="0.2">
      <c r="A18" t="str">
        <f>'[1]U19 Amateur Masters Elite'!A18</f>
        <v>Herr</v>
      </c>
      <c r="B18" t="str">
        <f>'[1]U19 Amateur Masters Elite'!B18</f>
        <v>Raphael</v>
      </c>
      <c r="C18" t="str">
        <f>'[1]U19 Amateur Masters Elite'!C18</f>
        <v>Knecht</v>
      </c>
      <c r="D18" t="str">
        <f>'[1]U19 Amateur Masters Elite'!D18</f>
        <v>Amateur</v>
      </c>
      <c r="E18" s="19">
        <f>'[1]U19 Amateur Masters Elite'!E18</f>
        <v>1990</v>
      </c>
      <c r="F18" t="str">
        <f>'[1]U19 Amateur Masters Elite'!F18</f>
        <v xml:space="preserve">Hills Angels Cycling Team  </v>
      </c>
      <c r="G18" s="9">
        <f>'[1]U19 Amateur Masters Elite'!G18</f>
        <v>10089879069</v>
      </c>
      <c r="H18" s="14"/>
      <c r="I18" s="14"/>
    </row>
    <row r="19" spans="1:9" x14ac:dyDescent="0.2">
      <c r="A19" t="str">
        <f>'[1]U19 Amateur Masters Elite'!A19</f>
        <v>Herr</v>
      </c>
      <c r="B19" t="str">
        <f>'[1]U19 Amateur Masters Elite'!B19</f>
        <v>Simon</v>
      </c>
      <c r="C19" t="str">
        <f>'[1]U19 Amateur Masters Elite'!C19</f>
        <v>Wäfler</v>
      </c>
      <c r="D19" t="str">
        <f>'[1]U19 Amateur Masters Elite'!D19</f>
        <v>Masters</v>
      </c>
      <c r="E19" s="19">
        <f>'[1]U19 Amateur Masters Elite'!E19</f>
        <v>1990</v>
      </c>
      <c r="F19" t="str">
        <f>'[1]U19 Amateur Masters Elite'!F19</f>
        <v>FELT / VC Bauma / Bike Center Hegnau</v>
      </c>
      <c r="G19" s="9">
        <f>'[1]U19 Amateur Masters Elite'!G19</f>
        <v>0</v>
      </c>
      <c r="H19" s="14"/>
      <c r="I19" s="14"/>
    </row>
    <row r="20" spans="1:9" x14ac:dyDescent="0.2">
      <c r="A20" t="str">
        <f>'[1]U19 Amateur Masters Elite'!A20</f>
        <v>Herr</v>
      </c>
      <c r="B20" t="str">
        <f>'[1]U19 Amateur Masters Elite'!B20</f>
        <v>Bruno</v>
      </c>
      <c r="C20" t="str">
        <f>'[1]U19 Amateur Masters Elite'!C20</f>
        <v>Schertenleib</v>
      </c>
      <c r="D20" t="str">
        <f>'[1]U19 Amateur Masters Elite'!D20</f>
        <v>Masters</v>
      </c>
      <c r="E20" s="19">
        <f>'[1]U19 Amateur Masters Elite'!E20</f>
        <v>1966</v>
      </c>
      <c r="F20" t="str">
        <f>'[1]U19 Amateur Masters Elite'!F20</f>
        <v>VC Steinmaur / Radsport Wyser</v>
      </c>
      <c r="G20" s="9">
        <f>'[1]U19 Amateur Masters Elite'!G20</f>
        <v>10011320890</v>
      </c>
      <c r="H20" s="14"/>
      <c r="I20" s="14"/>
    </row>
    <row r="21" spans="1:9" x14ac:dyDescent="0.2">
      <c r="A21" t="str">
        <f>'[1]U19 Amateur Masters Elite'!A21</f>
        <v>Herr</v>
      </c>
      <c r="B21" t="str">
        <f>'[1]U19 Amateur Masters Elite'!B21</f>
        <v>Sammy</v>
      </c>
      <c r="C21" t="str">
        <f>'[1]U19 Amateur Masters Elite'!C21</f>
        <v>Leumann</v>
      </c>
      <c r="D21" t="str">
        <f>'[1]U19 Amateur Masters Elite'!D21</f>
        <v>Amateur</v>
      </c>
      <c r="E21" s="19">
        <f>'[1]U19 Amateur Masters Elite'!E21</f>
        <v>1995</v>
      </c>
      <c r="F21" t="str">
        <f>'[1]U19 Amateur Masters Elite'!F21</f>
        <v>VC Maur</v>
      </c>
      <c r="G21" s="9">
        <f>'[1]U19 Amateur Masters Elite'!G21</f>
        <v>10015987503</v>
      </c>
      <c r="H21" s="14"/>
      <c r="I21" s="14"/>
    </row>
    <row r="22" spans="1:9" x14ac:dyDescent="0.2">
      <c r="A22" t="str">
        <f>'[1]U19 Amateur Masters Elite'!A22</f>
        <v>Herr</v>
      </c>
      <c r="B22" t="str">
        <f>'[1]U19 Amateur Masters Elite'!B22</f>
        <v>Dominic</v>
      </c>
      <c r="C22" t="str">
        <f>'[1]U19 Amateur Masters Elite'!C22</f>
        <v>Grab</v>
      </c>
      <c r="D22" t="str">
        <f>'[1]U19 Amateur Masters Elite'!D22</f>
        <v>Amateur</v>
      </c>
      <c r="E22" s="19">
        <f>'[1]U19 Amateur Masters Elite'!E22</f>
        <v>1995</v>
      </c>
      <c r="F22" t="str">
        <f>'[1]U19 Amateur Masters Elite'!F22</f>
        <v>VC Maur</v>
      </c>
      <c r="G22" s="9">
        <f>'[1]U19 Amateur Masters Elite'!G22</f>
        <v>10007950647</v>
      </c>
      <c r="H22" s="14"/>
      <c r="I22" s="14"/>
    </row>
    <row r="23" spans="1:9" x14ac:dyDescent="0.2">
      <c r="A23" t="str">
        <f>'[1]U19 Amateur Masters Elite'!A23</f>
        <v>Herr</v>
      </c>
      <c r="B23" t="str">
        <f>'[1]U19 Amateur Masters Elite'!B23</f>
        <v>Fabian</v>
      </c>
      <c r="C23" t="str">
        <f>'[1]U19 Amateur Masters Elite'!C23</f>
        <v>Aregger</v>
      </c>
      <c r="D23" t="str">
        <f>'[1]U19 Amateur Masters Elite'!D23</f>
        <v>Amateur</v>
      </c>
      <c r="E23" s="19">
        <f>'[1]U19 Amateur Masters Elite'!E23</f>
        <v>1999</v>
      </c>
      <c r="F23" t="str">
        <f>'[1]U19 Amateur Masters Elite'!F23</f>
        <v>MG Project / VC Steinmaur</v>
      </c>
      <c r="G23" s="9">
        <f>'[1]U19 Amateur Masters Elite'!G23</f>
        <v>10015995583</v>
      </c>
      <c r="H23" s="14"/>
      <c r="I23" s="14"/>
    </row>
    <row r="24" spans="1:9" x14ac:dyDescent="0.2">
      <c r="A24" t="str">
        <f>'[1]U19 Amateur Masters Elite'!A24</f>
        <v>Herr</v>
      </c>
      <c r="B24" t="str">
        <f>'[1]U19 Amateur Masters Elite'!B24</f>
        <v>Urs</v>
      </c>
      <c r="C24" t="str">
        <f>'[1]U19 Amateur Masters Elite'!C24</f>
        <v>Graf</v>
      </c>
      <c r="D24" t="str">
        <f>'[1]U19 Amateur Masters Elite'!D24</f>
        <v>Masters</v>
      </c>
      <c r="E24" s="19">
        <f>'[1]U19 Amateur Masters Elite'!E24</f>
        <v>1958</v>
      </c>
      <c r="F24" t="str">
        <f>'[1]U19 Amateur Masters Elite'!F24</f>
        <v>bskGraf MTB Team</v>
      </c>
      <c r="G24" s="9">
        <f>'[1]U19 Amateur Masters Elite'!G24</f>
        <v>10016532723</v>
      </c>
      <c r="H24" s="14"/>
      <c r="I24" s="14"/>
    </row>
    <row r="25" spans="1:9" x14ac:dyDescent="0.2">
      <c r="A25" t="str">
        <f>'[1]U19 Amateur Masters Elite'!A25</f>
        <v>Herr</v>
      </c>
      <c r="B25" t="str">
        <f>'[1]U19 Amateur Masters Elite'!B25</f>
        <v xml:space="preserve">Sascha </v>
      </c>
      <c r="C25" t="str">
        <f>'[1]U19 Amateur Masters Elite'!C25</f>
        <v>Bolliger</v>
      </c>
      <c r="D25" t="str">
        <f>'[1]U19 Amateur Masters Elite'!D25</f>
        <v>U19</v>
      </c>
      <c r="E25" s="19">
        <f>'[1]U19 Amateur Masters Elite'!E25</f>
        <v>2002</v>
      </c>
      <c r="F25" t="str">
        <f>'[1]U19 Amateur Masters Elite'!F25</f>
        <v>VC Schwalbe Brüttisellen</v>
      </c>
      <c r="G25" s="9">
        <f>'[1]U19 Amateur Masters Elite'!G25</f>
        <v>10034811462</v>
      </c>
      <c r="H25" s="14"/>
      <c r="I25" s="14"/>
    </row>
    <row r="26" spans="1:9" x14ac:dyDescent="0.2">
      <c r="A26" t="str">
        <f>'[1]U19 Amateur Masters Elite'!A26</f>
        <v>Herr</v>
      </c>
      <c r="B26" t="str">
        <f>'[1]U19 Amateur Masters Elite'!B26</f>
        <v>Carlo</v>
      </c>
      <c r="C26" t="str">
        <f>'[1]U19 Amateur Masters Elite'!C26</f>
        <v>Schmid</v>
      </c>
      <c r="D26" t="str">
        <f>'[1]U19 Amateur Masters Elite'!D26</f>
        <v>Masters</v>
      </c>
      <c r="E26" s="19">
        <f>'[1]U19 Amateur Masters Elite'!E26</f>
        <v>1963</v>
      </c>
      <c r="F26" t="str">
        <f>'[1]U19 Amateur Masters Elite'!F26</f>
        <v>VC Zürich-Affoltern</v>
      </c>
      <c r="G26" s="9">
        <f>'[1]U19 Amateur Masters Elite'!G26</f>
        <v>10011376464</v>
      </c>
      <c r="H26" s="14"/>
      <c r="I26" s="14"/>
    </row>
    <row r="27" spans="1:9" x14ac:dyDescent="0.2">
      <c r="A27" t="str">
        <f>'[1]U19 Amateur Masters Elite'!A27</f>
        <v>Herr</v>
      </c>
      <c r="B27" t="str">
        <f>'[1]U19 Amateur Masters Elite'!B27</f>
        <v>Gabor</v>
      </c>
      <c r="C27" t="str">
        <f>'[1]U19 Amateur Masters Elite'!C27</f>
        <v>Michel</v>
      </c>
      <c r="D27" t="str">
        <f>'[1]U19 Amateur Masters Elite'!D27</f>
        <v>Masters</v>
      </c>
      <c r="E27" s="19">
        <f>'[1]U19 Amateur Masters Elite'!E27</f>
        <v>1977</v>
      </c>
      <c r="F27" t="str">
        <f>'[1]U19 Amateur Masters Elite'!F27</f>
        <v>IG Radquer Mettmenstetten</v>
      </c>
      <c r="G27" s="9">
        <f>'[1]U19 Amateur Masters Elite'!G27</f>
        <v>10016539692</v>
      </c>
      <c r="H27" s="14"/>
      <c r="I27" s="14"/>
    </row>
    <row r="28" spans="1:9" x14ac:dyDescent="0.2">
      <c r="A28" t="str">
        <f>'[1]U19 Amateur Masters Elite'!A28</f>
        <v>Herr</v>
      </c>
      <c r="B28" t="str">
        <f>'[1]U19 Amateur Masters Elite'!B28</f>
        <v>Simon</v>
      </c>
      <c r="C28" t="str">
        <f>'[1]U19 Amateur Masters Elite'!C28</f>
        <v>Ganz</v>
      </c>
      <c r="D28" t="str">
        <f>'[1]U19 Amateur Masters Elite'!D28</f>
        <v>Masters</v>
      </c>
      <c r="E28" s="19">
        <f>'[1]U19 Amateur Masters Elite'!E28</f>
        <v>1989</v>
      </c>
      <c r="F28" t="str">
        <f>'[1]U19 Amateur Masters Elite'!F28</f>
        <v>VC Bauma</v>
      </c>
      <c r="G28" s="9">
        <f>'[1]U19 Amateur Masters Elite'!G28</f>
        <v>0</v>
      </c>
      <c r="H28" s="14"/>
      <c r="I28" s="14"/>
    </row>
    <row r="29" spans="1:9" x14ac:dyDescent="0.2">
      <c r="A29" t="str">
        <f>'[1]U19 Amateur Masters Elite'!A29</f>
        <v>Herr</v>
      </c>
      <c r="B29" t="str">
        <f>'[1]U19 Amateur Masters Elite'!B29</f>
        <v>Michael</v>
      </c>
      <c r="C29" t="str">
        <f>'[1]U19 Amateur Masters Elite'!C29</f>
        <v>Ganz</v>
      </c>
      <c r="D29" t="str">
        <f>'[1]U19 Amateur Masters Elite'!D29</f>
        <v>Masters</v>
      </c>
      <c r="E29" s="19">
        <f>'[1]U19 Amateur Masters Elite'!E29</f>
        <v>1989</v>
      </c>
      <c r="F29" t="str">
        <f>'[1]U19 Amateur Masters Elite'!F29</f>
        <v>VC Bauma</v>
      </c>
      <c r="G29" s="9">
        <f>'[1]U19 Amateur Masters Elite'!G29</f>
        <v>0</v>
      </c>
      <c r="H29" s="18"/>
      <c r="I29" s="18"/>
    </row>
    <row r="30" spans="1:9" x14ac:dyDescent="0.2">
      <c r="A30" t="str">
        <f>'[1]U19 Amateur Masters Elite'!A30</f>
        <v>Frau</v>
      </c>
      <c r="B30" t="str">
        <f>'[1]U19 Amateur Masters Elite'!B30</f>
        <v>Jari</v>
      </c>
      <c r="C30" t="str">
        <f>'[1]U19 Amateur Masters Elite'!C30</f>
        <v>Hasler</v>
      </c>
      <c r="D30" t="str">
        <f>'[1]U19 Amateur Masters Elite'!D30</f>
        <v>U19</v>
      </c>
      <c r="E30" s="19">
        <f>'[1]U19 Amateur Masters Elite'!E30</f>
        <v>2003</v>
      </c>
      <c r="F30" t="str">
        <f>'[1]U19 Amateur Masters Elite'!F30</f>
        <v>VC Maur</v>
      </c>
      <c r="G30" s="9">
        <f>'[1]U19 Amateur Masters Elite'!G30</f>
        <v>0</v>
      </c>
    </row>
    <row r="31" spans="1:9" x14ac:dyDescent="0.2">
      <c r="A31">
        <f>'[1]U19 Amateur Masters Elite'!A31</f>
        <v>0</v>
      </c>
      <c r="B31">
        <f>'[1]U19 Amateur Masters Elite'!B31</f>
        <v>0</v>
      </c>
      <c r="C31">
        <f>'[1]U19 Amateur Masters Elite'!C31</f>
        <v>0</v>
      </c>
      <c r="D31">
        <f>'[1]U19 Amateur Masters Elite'!D31</f>
        <v>0</v>
      </c>
      <c r="E31" s="19">
        <f>'[1]U19 Amateur Masters Elite'!E31</f>
        <v>0</v>
      </c>
      <c r="F31">
        <f>'[1]U19 Amateur Masters Elite'!F31</f>
        <v>0</v>
      </c>
      <c r="G31" s="9">
        <f>'[1]U19 Amateur Masters Elite'!G31</f>
        <v>0</v>
      </c>
    </row>
    <row r="32" spans="1:9" x14ac:dyDescent="0.2">
      <c r="A32">
        <f>'[1]U19 Amateur Masters Elite'!A32</f>
        <v>0</v>
      </c>
      <c r="B32">
        <f>'[1]U19 Amateur Masters Elite'!B32</f>
        <v>0</v>
      </c>
      <c r="C32">
        <f>'[1]U19 Amateur Masters Elite'!C32</f>
        <v>0</v>
      </c>
      <c r="D32">
        <f>'[1]U19 Amateur Masters Elite'!D32</f>
        <v>0</v>
      </c>
      <c r="E32" s="19">
        <f>'[1]U19 Amateur Masters Elite'!E32</f>
        <v>0</v>
      </c>
      <c r="F32">
        <f>'[1]U19 Amateur Masters Elite'!F32</f>
        <v>0</v>
      </c>
      <c r="G32" s="9">
        <f>'[1]U19 Amateur Masters Elite'!G32</f>
        <v>0</v>
      </c>
    </row>
    <row r="33" spans="1:7" x14ac:dyDescent="0.2">
      <c r="A33">
        <f>'[1]U19 Amateur Masters Elite'!A33</f>
        <v>0</v>
      </c>
      <c r="B33">
        <f>'[1]U19 Amateur Masters Elite'!B33</f>
        <v>0</v>
      </c>
      <c r="C33">
        <f>'[1]U19 Amateur Masters Elite'!C33</f>
        <v>0</v>
      </c>
      <c r="D33">
        <f>'[1]U19 Amateur Masters Elite'!D33</f>
        <v>0</v>
      </c>
      <c r="E33" s="19">
        <f>'[1]U19 Amateur Masters Elite'!E33</f>
        <v>0</v>
      </c>
      <c r="F33">
        <f>'[1]U19 Amateur Masters Elite'!F33</f>
        <v>0</v>
      </c>
      <c r="G33" s="9">
        <f>'[1]U19 Amateur Masters Elite'!G33</f>
        <v>0</v>
      </c>
    </row>
    <row r="34" spans="1:7" x14ac:dyDescent="0.2">
      <c r="A34">
        <f>'[1]U19 Amateur Masters Elite'!A34</f>
        <v>0</v>
      </c>
      <c r="B34">
        <f>'[1]U19 Amateur Masters Elite'!B34</f>
        <v>0</v>
      </c>
      <c r="C34">
        <f>'[1]U19 Amateur Masters Elite'!C34</f>
        <v>0</v>
      </c>
      <c r="D34">
        <f>'[1]U19 Amateur Masters Elite'!D34</f>
        <v>0</v>
      </c>
      <c r="E34" s="19">
        <f>'[1]U19 Amateur Masters Elite'!E34</f>
        <v>0</v>
      </c>
      <c r="F34">
        <f>'[1]U19 Amateur Masters Elite'!F34</f>
        <v>0</v>
      </c>
      <c r="G34" s="9">
        <f>'[1]U19 Amateur Masters Elite'!G34</f>
        <v>0</v>
      </c>
    </row>
    <row r="35" spans="1:7" x14ac:dyDescent="0.2">
      <c r="A35">
        <f>'[1]U19 Amateur Masters Elite'!A35</f>
        <v>0</v>
      </c>
      <c r="B35">
        <f>'[1]U19 Amateur Masters Elite'!B35</f>
        <v>0</v>
      </c>
      <c r="C35">
        <f>'[1]U19 Amateur Masters Elite'!C35</f>
        <v>0</v>
      </c>
      <c r="D35">
        <f>'[1]U19 Amateur Masters Elite'!D35</f>
        <v>0</v>
      </c>
      <c r="E35" s="19">
        <f>'[1]U19 Amateur Masters Elite'!E35</f>
        <v>0</v>
      </c>
      <c r="F35">
        <f>'[1]U19 Amateur Masters Elite'!F35</f>
        <v>0</v>
      </c>
      <c r="G35" s="9">
        <f>'[1]U19 Amateur Masters Elite'!G35</f>
        <v>0</v>
      </c>
    </row>
    <row r="36" spans="1:7" x14ac:dyDescent="0.2">
      <c r="A36">
        <f>'[1]U19 Amateur Masters Elite'!A36</f>
        <v>0</v>
      </c>
      <c r="B36">
        <f>'[1]U19 Amateur Masters Elite'!B36</f>
        <v>0</v>
      </c>
      <c r="C36">
        <f>'[1]U19 Amateur Masters Elite'!C36</f>
        <v>0</v>
      </c>
      <c r="D36">
        <f>'[1]U19 Amateur Masters Elite'!D36</f>
        <v>0</v>
      </c>
      <c r="E36" s="19">
        <f>'[1]U19 Amateur Masters Elite'!E36</f>
        <v>0</v>
      </c>
      <c r="F36">
        <f>'[1]U19 Amateur Masters Elite'!F36</f>
        <v>0</v>
      </c>
      <c r="G36" s="9">
        <f>'[1]U19 Amateur Masters Elite'!G36</f>
        <v>0</v>
      </c>
    </row>
    <row r="37" spans="1:7" x14ac:dyDescent="0.2">
      <c r="A37">
        <f>'[1]U19 Amateur Masters Elite'!A37</f>
        <v>0</v>
      </c>
      <c r="B37">
        <f>'[1]U19 Amateur Masters Elite'!B37</f>
        <v>0</v>
      </c>
      <c r="C37">
        <f>'[1]U19 Amateur Masters Elite'!C37</f>
        <v>0</v>
      </c>
      <c r="D37">
        <f>'[1]U19 Amateur Masters Elite'!D37</f>
        <v>0</v>
      </c>
      <c r="E37" s="19">
        <f>'[1]U19 Amateur Masters Elite'!E37</f>
        <v>0</v>
      </c>
      <c r="F37">
        <f>'[1]U19 Amateur Masters Elite'!F37</f>
        <v>0</v>
      </c>
      <c r="G37" s="9">
        <f>'[1]U19 Amateur Masters Elite'!G37</f>
        <v>0</v>
      </c>
    </row>
    <row r="38" spans="1:7" x14ac:dyDescent="0.2">
      <c r="A38">
        <f>'[1]U19 Amateur Masters Elite'!A38</f>
        <v>0</v>
      </c>
      <c r="B38">
        <f>'[1]U19 Amateur Masters Elite'!B38</f>
        <v>0</v>
      </c>
      <c r="C38">
        <f>'[1]U19 Amateur Masters Elite'!C38</f>
        <v>0</v>
      </c>
      <c r="D38">
        <f>'[1]U19 Amateur Masters Elite'!D38</f>
        <v>0</v>
      </c>
      <c r="E38" s="19">
        <f>'[1]U19 Amateur Masters Elite'!E38</f>
        <v>0</v>
      </c>
      <c r="F38">
        <f>'[1]U19 Amateur Masters Elite'!F38</f>
        <v>0</v>
      </c>
      <c r="G38" s="9">
        <f>'[1]U19 Amateur Masters Elite'!G38</f>
        <v>0</v>
      </c>
    </row>
    <row r="39" spans="1:7" x14ac:dyDescent="0.2">
      <c r="A39">
        <f>'[1]U19 Amateur Masters Elite'!A39</f>
        <v>0</v>
      </c>
      <c r="B39">
        <f>'[1]U19 Amateur Masters Elite'!B39</f>
        <v>0</v>
      </c>
      <c r="C39">
        <f>'[1]U19 Amateur Masters Elite'!C39</f>
        <v>0</v>
      </c>
      <c r="D39">
        <f>'[1]U19 Amateur Masters Elite'!D39</f>
        <v>0</v>
      </c>
      <c r="E39" s="19">
        <f>'[1]U19 Amateur Masters Elite'!E39</f>
        <v>0</v>
      </c>
      <c r="F39">
        <f>'[1]U19 Amateur Masters Elite'!F39</f>
        <v>0</v>
      </c>
      <c r="G39" s="9">
        <f>'[1]U19 Amateur Masters Elite'!G39</f>
        <v>0</v>
      </c>
    </row>
    <row r="40" spans="1:7" x14ac:dyDescent="0.2">
      <c r="A40">
        <f>'[1]U19 Amateur Masters Elite'!A40</f>
        <v>0</v>
      </c>
      <c r="B40">
        <f>'[1]U19 Amateur Masters Elite'!B40</f>
        <v>0</v>
      </c>
      <c r="C40">
        <f>'[1]U19 Amateur Masters Elite'!C40</f>
        <v>0</v>
      </c>
      <c r="D40">
        <f>'[1]U19 Amateur Masters Elite'!D40</f>
        <v>0</v>
      </c>
      <c r="E40" s="19">
        <f>'[1]U19 Amateur Masters Elite'!E40</f>
        <v>0</v>
      </c>
      <c r="F40">
        <f>'[1]U19 Amateur Masters Elite'!F40</f>
        <v>0</v>
      </c>
      <c r="G40" s="9">
        <f>'[1]U19 Amateur Masters Elite'!G40</f>
        <v>0</v>
      </c>
    </row>
    <row r="41" spans="1:7" x14ac:dyDescent="0.2">
      <c r="A41">
        <f>'[1]U19 Amateur Masters Elite'!A41</f>
        <v>0</v>
      </c>
      <c r="B41">
        <f>'[1]U19 Amateur Masters Elite'!B41</f>
        <v>0</v>
      </c>
      <c r="C41">
        <f>'[1]U19 Amateur Masters Elite'!C41</f>
        <v>0</v>
      </c>
      <c r="D41">
        <f>'[1]U19 Amateur Masters Elite'!D41</f>
        <v>0</v>
      </c>
      <c r="E41" s="19">
        <f>'[1]U19 Amateur Masters Elite'!E41</f>
        <v>0</v>
      </c>
      <c r="F41">
        <f>'[1]U19 Amateur Masters Elite'!F41</f>
        <v>0</v>
      </c>
      <c r="G41" s="9">
        <f>'[1]U19 Amateur Masters Elite'!G41</f>
        <v>0</v>
      </c>
    </row>
    <row r="42" spans="1:7" x14ac:dyDescent="0.2">
      <c r="A42">
        <f>'[1]U19 Amateur Masters Elite'!A42</f>
        <v>0</v>
      </c>
      <c r="B42">
        <f>'[1]U19 Amateur Masters Elite'!B42</f>
        <v>0</v>
      </c>
      <c r="C42">
        <f>'[1]U19 Amateur Masters Elite'!C42</f>
        <v>0</v>
      </c>
      <c r="D42">
        <f>'[1]U19 Amateur Masters Elite'!D42</f>
        <v>0</v>
      </c>
      <c r="E42" s="19">
        <f>'[1]U19 Amateur Masters Elite'!E42</f>
        <v>0</v>
      </c>
      <c r="F42">
        <f>'[1]U19 Amateur Masters Elite'!F42</f>
        <v>0</v>
      </c>
      <c r="G42" s="9">
        <f>'[1]U19 Amateur Masters Elite'!G42</f>
        <v>0</v>
      </c>
    </row>
    <row r="43" spans="1:7" x14ac:dyDescent="0.2">
      <c r="A43">
        <f>'[1]U19 Amateur Masters Elite'!A43</f>
        <v>0</v>
      </c>
      <c r="B43">
        <f>'[1]U19 Amateur Masters Elite'!B43</f>
        <v>0</v>
      </c>
      <c r="C43">
        <f>'[1]U19 Amateur Masters Elite'!C43</f>
        <v>0</v>
      </c>
      <c r="D43">
        <f>'[1]U19 Amateur Masters Elite'!D43</f>
        <v>0</v>
      </c>
      <c r="E43" s="19">
        <f>'[1]U19 Amateur Masters Elite'!E43</f>
        <v>0</v>
      </c>
      <c r="F43">
        <f>'[1]U19 Amateur Masters Elite'!F43</f>
        <v>0</v>
      </c>
      <c r="G43" s="9">
        <f>'[1]U19 Amateur Masters Elite'!G43</f>
        <v>0</v>
      </c>
    </row>
    <row r="44" spans="1:7" x14ac:dyDescent="0.2">
      <c r="A44">
        <f>'[1]U19 Amateur Masters Elite'!A44</f>
        <v>0</v>
      </c>
      <c r="B44">
        <f>'[1]U19 Amateur Masters Elite'!B44</f>
        <v>0</v>
      </c>
      <c r="C44">
        <f>'[1]U19 Amateur Masters Elite'!C44</f>
        <v>0</v>
      </c>
      <c r="D44">
        <f>'[1]U19 Amateur Masters Elite'!D44</f>
        <v>0</v>
      </c>
      <c r="E44" s="19">
        <f>'[1]U19 Amateur Masters Elite'!E44</f>
        <v>0</v>
      </c>
      <c r="F44">
        <f>'[1]U19 Amateur Masters Elite'!F44</f>
        <v>0</v>
      </c>
      <c r="G44" s="9">
        <f>'[1]U19 Amateur Masters Elite'!G44</f>
        <v>0</v>
      </c>
    </row>
    <row r="45" spans="1:7" x14ac:dyDescent="0.2">
      <c r="A45">
        <f>'[1]U19 Amateur Masters Elite'!A45</f>
        <v>0</v>
      </c>
      <c r="B45">
        <f>'[1]U19 Amateur Masters Elite'!B45</f>
        <v>0</v>
      </c>
      <c r="C45">
        <f>'[1]U19 Amateur Masters Elite'!C45</f>
        <v>0</v>
      </c>
      <c r="D45">
        <f>'[1]U19 Amateur Masters Elite'!D45</f>
        <v>0</v>
      </c>
      <c r="E45" s="19">
        <f>'[1]U19 Amateur Masters Elite'!E45</f>
        <v>0</v>
      </c>
      <c r="F45">
        <f>'[1]U19 Amateur Masters Elite'!F45</f>
        <v>0</v>
      </c>
      <c r="G45" s="9">
        <f>'[1]U19 Amateur Masters Elite'!G45</f>
        <v>0</v>
      </c>
    </row>
    <row r="46" spans="1:7" x14ac:dyDescent="0.2">
      <c r="A46">
        <f>'[1]U19 Amateur Masters Elite'!A46</f>
        <v>0</v>
      </c>
      <c r="B46">
        <f>'[1]U19 Amateur Masters Elite'!B46</f>
        <v>0</v>
      </c>
      <c r="C46">
        <f>'[1]U19 Amateur Masters Elite'!C46</f>
        <v>0</v>
      </c>
      <c r="D46">
        <f>'[1]U19 Amateur Masters Elite'!D46</f>
        <v>0</v>
      </c>
      <c r="E46" s="19">
        <f>'[1]U19 Amateur Masters Elite'!E46</f>
        <v>0</v>
      </c>
      <c r="F46">
        <f>'[1]U19 Amateur Masters Elite'!F46</f>
        <v>0</v>
      </c>
      <c r="G46" s="9">
        <f>'[1]U19 Amateur Masters Elite'!G46</f>
        <v>0</v>
      </c>
    </row>
    <row r="47" spans="1:7" x14ac:dyDescent="0.2">
      <c r="A47">
        <f>'[1]U19 Amateur Masters Elite'!A47</f>
        <v>0</v>
      </c>
      <c r="B47">
        <f>'[1]U19 Amateur Masters Elite'!B47</f>
        <v>0</v>
      </c>
      <c r="C47">
        <f>'[1]U19 Amateur Masters Elite'!C47</f>
        <v>0</v>
      </c>
      <c r="D47">
        <f>'[1]U19 Amateur Masters Elite'!D47</f>
        <v>0</v>
      </c>
      <c r="E47" s="19">
        <f>'[1]U19 Amateur Masters Elite'!E47</f>
        <v>0</v>
      </c>
      <c r="F47">
        <f>'[1]U19 Amateur Masters Elite'!F47</f>
        <v>0</v>
      </c>
      <c r="G47" s="9">
        <f>'[1]U19 Amateur Masters Elite'!G47</f>
        <v>0</v>
      </c>
    </row>
    <row r="48" spans="1:7" x14ac:dyDescent="0.2">
      <c r="A48">
        <f>'[1]U19 Amateur Masters Elite'!A48</f>
        <v>0</v>
      </c>
      <c r="B48">
        <f>'[1]U19 Amateur Masters Elite'!B48</f>
        <v>0</v>
      </c>
      <c r="C48">
        <f>'[1]U19 Amateur Masters Elite'!C48</f>
        <v>0</v>
      </c>
      <c r="D48">
        <f>'[1]U19 Amateur Masters Elite'!D48</f>
        <v>0</v>
      </c>
      <c r="E48" s="19">
        <f>'[1]U19 Amateur Masters Elite'!E48</f>
        <v>0</v>
      </c>
      <c r="F48">
        <f>'[1]U19 Amateur Masters Elite'!F48</f>
        <v>0</v>
      </c>
      <c r="G48" s="9">
        <f>'[1]U19 Amateur Masters Elite'!G48</f>
        <v>0</v>
      </c>
    </row>
    <row r="49" spans="1:7" x14ac:dyDescent="0.2">
      <c r="A49">
        <f>'[1]U19 Amateur Masters Elite'!A49</f>
        <v>0</v>
      </c>
      <c r="B49">
        <f>'[1]U19 Amateur Masters Elite'!B49</f>
        <v>0</v>
      </c>
      <c r="C49">
        <f>'[1]U19 Amateur Masters Elite'!C49</f>
        <v>0</v>
      </c>
      <c r="D49">
        <f>'[1]U19 Amateur Masters Elite'!D49</f>
        <v>0</v>
      </c>
      <c r="E49" s="19">
        <f>'[1]U19 Amateur Masters Elite'!E49</f>
        <v>0</v>
      </c>
      <c r="F49">
        <f>'[1]U19 Amateur Masters Elite'!F49</f>
        <v>0</v>
      </c>
      <c r="G49" s="9">
        <f>'[1]U19 Amateur Masters Elite'!G49</f>
        <v>0</v>
      </c>
    </row>
    <row r="50" spans="1:7" x14ac:dyDescent="0.2">
      <c r="A50">
        <f>'[1]U19 Amateur Masters Elite'!A50</f>
        <v>0</v>
      </c>
      <c r="B50">
        <f>'[1]U19 Amateur Masters Elite'!B50</f>
        <v>0</v>
      </c>
      <c r="C50">
        <f>'[1]U19 Amateur Masters Elite'!C50</f>
        <v>0</v>
      </c>
      <c r="D50">
        <f>'[1]U19 Amateur Masters Elite'!D50</f>
        <v>0</v>
      </c>
      <c r="E50" s="19">
        <f>'[1]U19 Amateur Masters Elite'!E50</f>
        <v>0</v>
      </c>
      <c r="F50">
        <f>'[1]U19 Amateur Masters Elite'!F50</f>
        <v>0</v>
      </c>
      <c r="G50" s="9">
        <f>'[1]U19 Amateur Masters Elite'!G50</f>
        <v>0</v>
      </c>
    </row>
    <row r="51" spans="1:7" x14ac:dyDescent="0.2">
      <c r="A51">
        <f>'[1]U19 Amateur Masters Elite'!A51</f>
        <v>0</v>
      </c>
      <c r="B51">
        <f>'[1]U19 Amateur Masters Elite'!B51</f>
        <v>0</v>
      </c>
      <c r="C51">
        <f>'[1]U19 Amateur Masters Elite'!C51</f>
        <v>0</v>
      </c>
      <c r="D51">
        <f>'[1]U19 Amateur Masters Elite'!D51</f>
        <v>0</v>
      </c>
      <c r="E51" s="19">
        <f>'[1]U19 Amateur Masters Elite'!E51</f>
        <v>0</v>
      </c>
      <c r="F51">
        <f>'[1]U19 Amateur Masters Elite'!F51</f>
        <v>0</v>
      </c>
      <c r="G51" s="9">
        <f>'[1]U19 Amateur Masters Elite'!G51</f>
        <v>0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U13 U15</vt:lpstr>
      <vt:lpstr>U17 CrossFA Elite Damen</vt:lpstr>
      <vt:lpstr>U19 Amateur Masters Elite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Bär</dc:creator>
  <cp:lastModifiedBy>Franz Bär</cp:lastModifiedBy>
  <cp:lastPrinted>2019-11-01T21:50:43Z</cp:lastPrinted>
  <dcterms:created xsi:type="dcterms:W3CDTF">2018-07-11T21:11:17Z</dcterms:created>
  <dcterms:modified xsi:type="dcterms:W3CDTF">2019-11-02T22:00:47Z</dcterms:modified>
</cp:coreProperties>
</file>